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1"/>
  </bookViews>
  <sheets>
    <sheet name="VOTI AI PARTITI X SEZIONE" sheetId="1" r:id="rId1"/>
    <sheet name="VOTI SEZIONALI AI PARTITI" sheetId="2" r:id="rId2"/>
  </sheets>
  <definedNames/>
  <calcPr fullCalcOnLoad="1"/>
</workbook>
</file>

<file path=xl/sharedStrings.xml><?xml version="1.0" encoding="utf-8"?>
<sst xmlns="http://schemas.openxmlformats.org/spreadsheetml/2006/main" count="173" uniqueCount="77">
  <si>
    <t>SEZIONE</t>
  </si>
  <si>
    <t>ISCRITTI</t>
  </si>
  <si>
    <t>VOTANTI</t>
  </si>
  <si>
    <t>VOTI NULLI</t>
  </si>
  <si>
    <t>VOTI NON VALIDI</t>
  </si>
  <si>
    <t>VOTI VALIDI</t>
  </si>
  <si>
    <t>SI</t>
  </si>
  <si>
    <t>LEGA NORD</t>
  </si>
  <si>
    <t>FRATELLI D'ITALIA</t>
  </si>
  <si>
    <t>DEMOCRAZIA DIRETTA</t>
  </si>
  <si>
    <t>PASSIONE PER LA TOSCANA</t>
  </si>
  <si>
    <t>LEGA TOSCANA + TOSCANA</t>
  </si>
  <si>
    <t>FORZA ITALIA</t>
  </si>
  <si>
    <t>IL POPOLO TOSCANO</t>
  </si>
  <si>
    <t>PD</t>
  </si>
  <si>
    <t>MOVIMENTO 5 STELLE</t>
  </si>
  <si>
    <t>COMUNE DI CAPANNORI  Provincia di Lucca Riepilogo Risultati per Sezione  -  LISTE PROVINCIALI - Votazioni REGIONALI del 31/05/2015</t>
  </si>
  <si>
    <t>VOTI SOLO PRESIDENTE</t>
  </si>
  <si>
    <t>SCHEDE BIANCHE</t>
  </si>
  <si>
    <t>SCHEDE NULLE</t>
  </si>
  <si>
    <t>VOTI CONTESTATI</t>
  </si>
  <si>
    <t>TOTALI</t>
  </si>
  <si>
    <t>CAPANNORI</t>
  </si>
  <si>
    <t>CAPANNORI + PAGANICO</t>
  </si>
  <si>
    <t>TASSIGNANO</t>
  </si>
  <si>
    <t>SANTA MARGHERITA</t>
  </si>
  <si>
    <t>CARRAIA - COLOGNORA DI COMPITO</t>
  </si>
  <si>
    <t>PIEVE SAN PAOLO</t>
  </si>
  <si>
    <t>PAREZZANA - TORINGO</t>
  </si>
  <si>
    <t>VERCIANO</t>
  </si>
  <si>
    <t>BADIA DI CANTIGNANO</t>
  </si>
  <si>
    <t>GUAMO - COSELLI</t>
  </si>
  <si>
    <t>GUAMO</t>
  </si>
  <si>
    <t>MASSA MACINAIA - SAN GIUSTO DI COMPITO</t>
  </si>
  <si>
    <t>MASSA MACINAIA</t>
  </si>
  <si>
    <t>PIEVE DI COMPITO - SAN ANDREA DI COMPITO</t>
  </si>
  <si>
    <t>COLLE DI COMPITO</t>
  </si>
  <si>
    <t>RUOTA</t>
  </si>
  <si>
    <t>CASTELVECCHIO DI COMPITO</t>
  </si>
  <si>
    <t>SAN GINESE DI COMPITO</t>
  </si>
  <si>
    <t>SAN LEONARDO IN TREPONZIO</t>
  </si>
  <si>
    <t>LUNATA</t>
  </si>
  <si>
    <t>SEGROMIGNO IN PIANO</t>
  </si>
  <si>
    <t>GRAGNANO - S.MARTINO</t>
  </si>
  <si>
    <t>GRAGNANO</t>
  </si>
  <si>
    <t>S.GENNARO - TOFORI - PETROGNANO</t>
  </si>
  <si>
    <t>LAPPATO</t>
  </si>
  <si>
    <t>CAMIGLIANO</t>
  </si>
  <si>
    <t>CAMIGLIANO - S.ANDREA IN CAPRILE</t>
  </si>
  <si>
    <t>SEGROMIGNO IN MONTE</t>
  </si>
  <si>
    <t>SEGROMIGNO IN MONTE - S.PIETRO - VALGIANO</t>
  </si>
  <si>
    <t>S.COLOMBANO</t>
  </si>
  <si>
    <t>MATRAIA</t>
  </si>
  <si>
    <t>MARLIA</t>
  </si>
  <si>
    <t>LAMMARI</t>
  </si>
  <si>
    <t>ZONE</t>
  </si>
  <si>
    <t>PIEVE S.PAOLO</t>
  </si>
  <si>
    <t>VORNO-BADIA</t>
  </si>
  <si>
    <t>PIEVE C.TO-S.ANDREA C.TO</t>
  </si>
  <si>
    <t>DESCRIZIONE SEZIONE</t>
  </si>
  <si>
    <t>Lista 1</t>
  </si>
  <si>
    <t>Lista 2</t>
  </si>
  <si>
    <t>Lista 3</t>
  </si>
  <si>
    <t>Lista 4</t>
  </si>
  <si>
    <t>Lista 5</t>
  </si>
  <si>
    <t>Lista 6</t>
  </si>
  <si>
    <t>Lista 7</t>
  </si>
  <si>
    <t>N.
SEZ.</t>
  </si>
  <si>
    <t>Num.Voti</t>
  </si>
  <si>
    <t>%</t>
  </si>
  <si>
    <t>Totali:</t>
  </si>
  <si>
    <t>Lista 8</t>
  </si>
  <si>
    <t>Lista 9</t>
  </si>
  <si>
    <t>Lista 10</t>
  </si>
  <si>
    <t>\</t>
  </si>
  <si>
    <t>LISTA</t>
  </si>
  <si>
    <t>ELENCO SEZIONI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</si>
</sst>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#0"/>
    <numFmt numFmtId="173" formatCode="###0"/>
    <numFmt numFmtId="174" formatCode="dddd\ dd\ mmmm\ yyyy"/>
    <numFmt numFmtId="175" formatCode="##0.00&quot;%&quot;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2" fontId="0" fillId="0" borderId="0" xfId="0" applyNumberFormat="1" applyFont="1" applyFill="1" applyBorder="1" applyAlignment="1" applyProtection="1">
      <alignment horizontal="center" vertical="center" readingOrder="1"/>
      <protection/>
    </xf>
    <xf numFmtId="172" fontId="0" fillId="0" borderId="0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0" fillId="0" borderId="0" xfId="0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172" fontId="0" fillId="0" borderId="1" xfId="0" applyNumberFormat="1" applyFont="1" applyFill="1" applyBorder="1" applyAlignment="1" applyProtection="1">
      <alignment horizontal="right" vertical="center" readingOrder="1"/>
      <protection/>
    </xf>
    <xf numFmtId="172" fontId="0" fillId="0" borderId="2" xfId="0" applyNumberFormat="1" applyFont="1" applyFill="1" applyBorder="1" applyAlignment="1" applyProtection="1">
      <alignment horizontal="right" vertical="center" readingOrder="1"/>
      <protection/>
    </xf>
    <xf numFmtId="172" fontId="0" fillId="0" borderId="3" xfId="0" applyNumberFormat="1" applyFont="1" applyFill="1" applyBorder="1" applyAlignment="1" applyProtection="1">
      <alignment horizontal="right" vertical="center" readingOrder="1"/>
      <protection/>
    </xf>
    <xf numFmtId="172" fontId="4" fillId="2" borderId="4" xfId="0" applyNumberFormat="1" applyFont="1" applyFill="1" applyBorder="1" applyAlignment="1" applyProtection="1">
      <alignment horizontal="left" vertical="center" readingOrder="1"/>
      <protection/>
    </xf>
    <xf numFmtId="173" fontId="4" fillId="2" borderId="4" xfId="0" applyNumberFormat="1" applyFont="1" applyFill="1" applyBorder="1" applyAlignment="1" applyProtection="1">
      <alignment horizontal="left" vertical="center" readingOrder="1"/>
      <protection/>
    </xf>
    <xf numFmtId="173" fontId="4" fillId="2" borderId="5" xfId="0" applyNumberFormat="1" applyFont="1" applyFill="1" applyBorder="1" applyAlignment="1" applyProtection="1">
      <alignment horizontal="left" vertical="center" readingOrder="1"/>
      <protection/>
    </xf>
    <xf numFmtId="172" fontId="0" fillId="0" borderId="2" xfId="0" applyNumberFormat="1" applyFont="1" applyFill="1" applyBorder="1" applyAlignment="1" applyProtection="1">
      <alignment horizontal="center" vertical="center" readingOrder="1"/>
      <protection/>
    </xf>
    <xf numFmtId="172" fontId="0" fillId="0" borderId="6" xfId="0" applyNumberFormat="1" applyFont="1" applyFill="1" applyBorder="1" applyAlignment="1" applyProtection="1">
      <alignment horizontal="center" vertical="center" readingOrder="1"/>
      <protection/>
    </xf>
    <xf numFmtId="3" fontId="0" fillId="0" borderId="6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2" xfId="0" applyNumberFormat="1" applyFont="1" applyFill="1" applyBorder="1" applyAlignment="1" applyProtection="1">
      <alignment horizontal="center" vertical="center" readingOrder="1"/>
      <protection/>
    </xf>
    <xf numFmtId="0" fontId="0" fillId="2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175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0" fillId="2" borderId="9" xfId="0" applyNumberFormat="1" applyFont="1" applyFill="1" applyBorder="1" applyAlignment="1" applyProtection="1">
      <alignment horizontal="left" vertical="center"/>
      <protection/>
    </xf>
    <xf numFmtId="0" fontId="0" fillId="2" borderId="6" xfId="0" applyNumberFormat="1" applyFont="1" applyFill="1" applyBorder="1" applyAlignment="1" applyProtection="1">
      <alignment horizontal="left" vertical="center"/>
      <protection/>
    </xf>
    <xf numFmtId="0" fontId="0" fillId="2" borderId="10" xfId="0" applyNumberFormat="1" applyFont="1" applyFill="1" applyBorder="1" applyAlignment="1" applyProtection="1">
      <alignment horizontal="center" wrapText="1" readingOrder="1"/>
      <protection/>
    </xf>
    <xf numFmtId="0" fontId="0" fillId="2" borderId="0" xfId="0" applyNumberFormat="1" applyFill="1" applyBorder="1" applyAlignment="1" applyProtection="1">
      <alignment horizontal="center" wrapText="1" readingOrder="1"/>
      <protection/>
    </xf>
    <xf numFmtId="0" fontId="0" fillId="2" borderId="11" xfId="0" applyNumberFormat="1" applyFont="1" applyFill="1" applyBorder="1" applyAlignment="1" applyProtection="1">
      <alignment horizontal="left" vertical="center"/>
      <protection/>
    </xf>
    <xf numFmtId="0" fontId="0" fillId="2" borderId="2" xfId="0" applyNumberFormat="1" applyFont="1" applyFill="1" applyBorder="1" applyAlignment="1" applyProtection="1">
      <alignment horizontal="left" vertical="center"/>
      <protection/>
    </xf>
    <xf numFmtId="173" fontId="0" fillId="2" borderId="9" xfId="0" applyNumberFormat="1" applyFont="1" applyFill="1" applyBorder="1" applyAlignment="1" applyProtection="1">
      <alignment horizontal="center" vertical="center" readingOrder="1"/>
      <protection/>
    </xf>
    <xf numFmtId="173" fontId="0" fillId="2" borderId="10" xfId="0" applyNumberFormat="1" applyFont="1" applyFill="1" applyBorder="1" applyAlignment="1" applyProtection="1">
      <alignment horizontal="center" vertical="center" readingOrder="1"/>
      <protection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8" xfId="0" applyNumberFormat="1" applyFont="1" applyFill="1" applyBorder="1" applyAlignment="1" applyProtection="1">
      <alignment horizontal="center" vertical="center" readingOrder="1"/>
      <protection/>
    </xf>
    <xf numFmtId="0" fontId="0" fillId="2" borderId="8" xfId="0" applyNumberFormat="1" applyFont="1" applyFill="1" applyBorder="1" applyAlignment="1" applyProtection="1">
      <alignment horizontal="left" vertical="center"/>
      <protection/>
    </xf>
    <xf numFmtId="0" fontId="2" fillId="2" borderId="8" xfId="0" applyNumberFormat="1" applyFont="1" applyFill="1" applyBorder="1" applyAlignment="1" applyProtection="1">
      <alignment horizontal="center" vertical="center" readingOrder="1"/>
      <protection/>
    </xf>
    <xf numFmtId="0" fontId="2" fillId="2" borderId="8" xfId="0" applyNumberFormat="1" applyFont="1" applyFill="1" applyBorder="1" applyAlignment="1" applyProtection="1">
      <alignment horizontal="left" vertical="center"/>
      <protection/>
    </xf>
    <xf numFmtId="0" fontId="0" fillId="2" borderId="14" xfId="0" applyNumberFormat="1" applyFont="1" applyFill="1" applyBorder="1" applyAlignment="1" applyProtection="1">
      <alignment horizontal="center" vertical="center" wrapText="1" readingOrder="1"/>
      <protection/>
    </xf>
    <xf numFmtId="0" fontId="0" fillId="2" borderId="14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 readingOrder="1"/>
      <protection/>
    </xf>
    <xf numFmtId="175" fontId="0" fillId="0" borderId="6" xfId="0" applyNumberFormat="1" applyFont="1" applyFill="1" applyBorder="1" applyAlignment="1" applyProtection="1">
      <alignment horizontal="right" vertical="center" readingOrder="1"/>
      <protection/>
    </xf>
    <xf numFmtId="3" fontId="0" fillId="0" borderId="6" xfId="0" applyNumberFormat="1" applyFont="1" applyFill="1" applyBorder="1" applyAlignment="1" applyProtection="1">
      <alignment horizontal="right" vertical="center" readingOrder="1"/>
      <protection/>
    </xf>
    <xf numFmtId="175" fontId="0" fillId="0" borderId="15" xfId="0" applyNumberFormat="1" applyFont="1" applyFill="1" applyBorder="1" applyAlignment="1" applyProtection="1">
      <alignment horizontal="right" vertical="center" readingOrder="1"/>
      <protection/>
    </xf>
    <xf numFmtId="3" fontId="0" fillId="0" borderId="10" xfId="0" applyNumberFormat="1" applyFont="1" applyFill="1" applyBorder="1" applyAlignment="1" applyProtection="1">
      <alignment horizontal="right" vertical="center" readingOrder="1"/>
      <protection/>
    </xf>
    <xf numFmtId="175" fontId="0" fillId="0" borderId="1" xfId="0" applyNumberFormat="1" applyFont="1" applyFill="1" applyBorder="1" applyAlignment="1" applyProtection="1">
      <alignment horizontal="right" vertical="center" readingOrder="1"/>
      <protection/>
    </xf>
    <xf numFmtId="3" fontId="0" fillId="0" borderId="2" xfId="0" applyNumberFormat="1" applyFont="1" applyFill="1" applyBorder="1" applyAlignment="1" applyProtection="1">
      <alignment horizontal="right" vertical="center" readingOrder="1"/>
      <protection/>
    </xf>
    <xf numFmtId="0" fontId="0" fillId="2" borderId="16" xfId="0" applyFill="1" applyBorder="1" applyAlignment="1">
      <alignment/>
    </xf>
    <xf numFmtId="3" fontId="0" fillId="0" borderId="17" xfId="0" applyNumberFormat="1" applyFont="1" applyFill="1" applyBorder="1" applyAlignment="1" applyProtection="1">
      <alignment horizontal="right" vertical="center" readingOrder="1"/>
      <protection/>
    </xf>
    <xf numFmtId="175" fontId="0" fillId="0" borderId="4" xfId="0" applyNumberFormat="1" applyFont="1" applyFill="1" applyBorder="1" applyAlignment="1" applyProtection="1">
      <alignment horizontal="right" vertical="center" readingOrder="1"/>
      <protection/>
    </xf>
    <xf numFmtId="3" fontId="0" fillId="0" borderId="4" xfId="0" applyNumberFormat="1" applyFont="1" applyFill="1" applyBorder="1" applyAlignment="1" applyProtection="1">
      <alignment horizontal="right" vertical="center" readingOrder="1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175" fontId="0" fillId="0" borderId="5" xfId="0" applyNumberFormat="1" applyFont="1" applyFill="1" applyBorder="1" applyAlignment="1" applyProtection="1">
      <alignment horizontal="right" vertical="center" readingOrder="1"/>
      <protection/>
    </xf>
    <xf numFmtId="0" fontId="0" fillId="2" borderId="16" xfId="0" applyNumberFormat="1" applyFont="1" applyFill="1" applyBorder="1" applyAlignment="1" applyProtection="1">
      <alignment horizontal="right" vertical="center" wrapText="1" readingOrder="1"/>
      <protection/>
    </xf>
    <xf numFmtId="172" fontId="0" fillId="0" borderId="6" xfId="0" applyNumberFormat="1" applyFont="1" applyFill="1" applyBorder="1" applyAlignment="1" applyProtection="1">
      <alignment horizontal="right" vertical="center" readingOrder="1"/>
      <protection/>
    </xf>
    <xf numFmtId="172" fontId="0" fillId="0" borderId="15" xfId="0" applyNumberFormat="1" applyFont="1" applyFill="1" applyBorder="1" applyAlignment="1" applyProtection="1">
      <alignment horizontal="right" vertical="center" readingOrder="1"/>
      <protection/>
    </xf>
    <xf numFmtId="0" fontId="4" fillId="2" borderId="5" xfId="0" applyNumberFormat="1" applyFont="1" applyFill="1" applyBorder="1" applyAlignment="1" applyProtection="1">
      <alignment horizontal="left" vertical="center" wrapText="1" readingOrder="1"/>
      <protection/>
    </xf>
    <xf numFmtId="0" fontId="0" fillId="2" borderId="18" xfId="0" applyNumberFormat="1" applyFont="1" applyFill="1" applyBorder="1" applyAlignment="1" applyProtection="1">
      <alignment horizontal="left" vertical="center" wrapText="1" readingOrder="1"/>
      <protection/>
    </xf>
    <xf numFmtId="0" fontId="0" fillId="2" borderId="19" xfId="0" applyNumberFormat="1" applyFont="1" applyFill="1" applyBorder="1" applyAlignment="1" applyProtection="1">
      <alignment horizontal="left" vertical="center" wrapText="1" readingOrder="1"/>
      <protection/>
    </xf>
    <xf numFmtId="0" fontId="0" fillId="2" borderId="18" xfId="0" applyNumberFormat="1" applyFill="1" applyBorder="1" applyAlignment="1" applyProtection="1">
      <alignment horizontal="left" vertical="top" wrapText="1" readingOrder="1"/>
      <protection/>
    </xf>
    <xf numFmtId="0" fontId="0" fillId="2" borderId="20" xfId="0" applyNumberFormat="1" applyFill="1" applyBorder="1" applyAlignment="1" applyProtection="1">
      <alignment horizontal="left" vertical="center" wrapText="1" readingOrder="1"/>
      <protection/>
    </xf>
    <xf numFmtId="0" fontId="0" fillId="2" borderId="20" xfId="0" applyNumberFormat="1" applyFont="1" applyFill="1" applyBorder="1" applyAlignment="1" applyProtection="1">
      <alignment horizontal="left" vertical="center" wrapText="1" readingOrder="1"/>
      <protection/>
    </xf>
    <xf numFmtId="0" fontId="0" fillId="2" borderId="18" xfId="0" applyNumberFormat="1" applyFont="1" applyFill="1" applyBorder="1" applyAlignment="1" applyProtection="1">
      <alignment horizontal="left" vertical="center" readingOrder="1"/>
      <protection/>
    </xf>
    <xf numFmtId="0" fontId="0" fillId="2" borderId="20" xfId="0" applyNumberFormat="1" applyFont="1" applyFill="1" applyBorder="1" applyAlignment="1" applyProtection="1">
      <alignment horizontal="left" vertical="center" readingOrder="1"/>
      <protection/>
    </xf>
    <xf numFmtId="0" fontId="0" fillId="2" borderId="19" xfId="0" applyNumberFormat="1" applyFont="1" applyFill="1" applyBorder="1" applyAlignment="1" applyProtection="1">
      <alignment horizontal="left" vertical="center" readingOrder="1"/>
      <protection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2" fontId="0" fillId="0" borderId="21" xfId="0" applyNumberFormat="1" applyBorder="1" applyAlignment="1">
      <alignment horizontal="left"/>
    </xf>
    <xf numFmtId="2" fontId="0" fillId="0" borderId="22" xfId="0" applyNumberFormat="1" applyBorder="1" applyAlignment="1">
      <alignment horizontal="left"/>
    </xf>
    <xf numFmtId="2" fontId="0" fillId="0" borderId="23" xfId="0" applyNumberForma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7"/>
  <sheetViews>
    <sheetView zoomScale="85" zoomScaleNormal="85" workbookViewId="0" topLeftCell="A1">
      <selection activeCell="E27" sqref="E27"/>
    </sheetView>
  </sheetViews>
  <sheetFormatPr defaultColWidth="9.140625" defaultRowHeight="12.75"/>
  <cols>
    <col min="1" max="1" width="9.140625" style="6" customWidth="1"/>
    <col min="2" max="2" width="28.00390625" style="6" customWidth="1"/>
    <col min="3" max="3" width="4.00390625" style="6" bestFit="1" customWidth="1"/>
    <col min="4" max="4" width="5.00390625" style="6" bestFit="1" customWidth="1"/>
    <col min="5" max="5" width="4.00390625" style="6" bestFit="1" customWidth="1"/>
    <col min="6" max="6" width="5.00390625" style="6" bestFit="1" customWidth="1"/>
    <col min="7" max="43" width="4.00390625" style="6" bestFit="1" customWidth="1"/>
    <col min="44" max="47" width="5.00390625" style="6" bestFit="1" customWidth="1"/>
    <col min="48" max="54" width="4.00390625" style="6" bestFit="1" customWidth="1"/>
    <col min="55" max="55" width="9.00390625" style="6" customWidth="1"/>
    <col min="56" max="16384" width="11.421875" style="6" customWidth="1"/>
  </cols>
  <sheetData>
    <row r="1" spans="2:26" ht="12.75">
      <c r="B1" s="7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3.5" thickBot="1"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5" ht="13.5" thickBot="1">
      <c r="A3" s="67" t="s">
        <v>75</v>
      </c>
      <c r="B3" s="58" t="s">
        <v>0</v>
      </c>
      <c r="C3" s="11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  <c r="S3" s="12">
        <v>17</v>
      </c>
      <c r="T3" s="12">
        <v>18</v>
      </c>
      <c r="U3" s="12">
        <v>19</v>
      </c>
      <c r="V3" s="12">
        <v>20</v>
      </c>
      <c r="W3" s="12">
        <v>21</v>
      </c>
      <c r="X3" s="12">
        <v>22</v>
      </c>
      <c r="Y3" s="12">
        <v>23</v>
      </c>
      <c r="Z3" s="12">
        <v>24</v>
      </c>
      <c r="AA3" s="11">
        <v>25</v>
      </c>
      <c r="AB3" s="12">
        <v>26</v>
      </c>
      <c r="AC3" s="12">
        <v>27</v>
      </c>
      <c r="AD3" s="12">
        <v>28</v>
      </c>
      <c r="AE3" s="12">
        <v>29</v>
      </c>
      <c r="AF3" s="12">
        <v>30</v>
      </c>
      <c r="AG3" s="12">
        <v>31</v>
      </c>
      <c r="AH3" s="12">
        <v>32</v>
      </c>
      <c r="AI3" s="12">
        <v>33</v>
      </c>
      <c r="AJ3" s="12">
        <v>34</v>
      </c>
      <c r="AK3" s="12">
        <v>35</v>
      </c>
      <c r="AL3" s="12">
        <v>36</v>
      </c>
      <c r="AM3" s="12">
        <v>37</v>
      </c>
      <c r="AN3" s="12">
        <v>38</v>
      </c>
      <c r="AO3" s="12">
        <v>39</v>
      </c>
      <c r="AP3" s="12">
        <v>40</v>
      </c>
      <c r="AQ3" s="12">
        <v>41</v>
      </c>
      <c r="AR3" s="12">
        <v>42</v>
      </c>
      <c r="AS3" s="12">
        <v>43</v>
      </c>
      <c r="AT3" s="12">
        <v>44</v>
      </c>
      <c r="AU3" s="12">
        <v>45</v>
      </c>
      <c r="AV3" s="12">
        <v>46</v>
      </c>
      <c r="AW3" s="12">
        <v>47</v>
      </c>
      <c r="AX3" s="12">
        <v>48</v>
      </c>
      <c r="AY3" s="11">
        <v>49</v>
      </c>
      <c r="AZ3" s="12">
        <v>50</v>
      </c>
      <c r="BA3" s="12">
        <v>51</v>
      </c>
      <c r="BB3" s="13">
        <v>52</v>
      </c>
      <c r="BC3" s="19" t="s">
        <v>21</v>
      </c>
    </row>
    <row r="4" spans="1:55" ht="12.75">
      <c r="A4" s="68"/>
      <c r="B4" s="59" t="s">
        <v>1</v>
      </c>
      <c r="C4" s="15">
        <v>891</v>
      </c>
      <c r="D4" s="15">
        <v>1033</v>
      </c>
      <c r="E4" s="15">
        <v>946</v>
      </c>
      <c r="F4" s="15">
        <v>1004</v>
      </c>
      <c r="G4" s="15">
        <v>656</v>
      </c>
      <c r="H4" s="15">
        <v>818</v>
      </c>
      <c r="I4" s="15">
        <v>786</v>
      </c>
      <c r="J4" s="15">
        <v>709</v>
      </c>
      <c r="K4" s="15">
        <v>644</v>
      </c>
      <c r="L4" s="15">
        <v>622</v>
      </c>
      <c r="M4" s="15">
        <v>556</v>
      </c>
      <c r="N4" s="15">
        <v>680</v>
      </c>
      <c r="O4" s="15">
        <v>722</v>
      </c>
      <c r="P4" s="15">
        <v>709</v>
      </c>
      <c r="Q4" s="15">
        <v>746</v>
      </c>
      <c r="R4" s="15">
        <v>543</v>
      </c>
      <c r="S4" s="15">
        <v>668</v>
      </c>
      <c r="T4" s="15">
        <v>627</v>
      </c>
      <c r="U4" s="15">
        <v>982</v>
      </c>
      <c r="V4" s="15">
        <v>691</v>
      </c>
      <c r="W4" s="15">
        <v>939</v>
      </c>
      <c r="X4" s="15">
        <v>701</v>
      </c>
      <c r="Y4" s="15">
        <v>835</v>
      </c>
      <c r="Z4" s="15">
        <v>753</v>
      </c>
      <c r="AA4" s="56">
        <v>729</v>
      </c>
      <c r="AB4" s="56">
        <v>795</v>
      </c>
      <c r="AC4" s="56">
        <v>670</v>
      </c>
      <c r="AD4" s="56">
        <v>714</v>
      </c>
      <c r="AE4" s="56">
        <v>803</v>
      </c>
      <c r="AF4" s="56">
        <v>633</v>
      </c>
      <c r="AG4" s="56">
        <v>889</v>
      </c>
      <c r="AH4" s="56">
        <v>833</v>
      </c>
      <c r="AI4" s="56">
        <v>949</v>
      </c>
      <c r="AJ4" s="56">
        <v>796</v>
      </c>
      <c r="AK4" s="56">
        <v>722</v>
      </c>
      <c r="AL4" s="56">
        <v>691</v>
      </c>
      <c r="AM4" s="56">
        <v>563</v>
      </c>
      <c r="AN4" s="56">
        <v>862</v>
      </c>
      <c r="AO4" s="56">
        <v>855</v>
      </c>
      <c r="AP4" s="56">
        <v>993</v>
      </c>
      <c r="AQ4" s="56">
        <v>895</v>
      </c>
      <c r="AR4" s="56">
        <v>1007</v>
      </c>
      <c r="AS4" s="56">
        <v>1058</v>
      </c>
      <c r="AT4" s="56">
        <v>1033</v>
      </c>
      <c r="AU4" s="56">
        <v>1057</v>
      </c>
      <c r="AV4" s="56">
        <v>942</v>
      </c>
      <c r="AW4" s="56">
        <v>693</v>
      </c>
      <c r="AX4" s="56">
        <v>795</v>
      </c>
      <c r="AY4" s="56">
        <v>541</v>
      </c>
      <c r="AZ4" s="56">
        <v>595</v>
      </c>
      <c r="BA4" s="56">
        <v>546</v>
      </c>
      <c r="BB4" s="57">
        <v>551</v>
      </c>
      <c r="BC4" s="71">
        <f>SUM(C4:BB4)</f>
        <v>40471</v>
      </c>
    </row>
    <row r="5" spans="1:55" ht="13.5" thickBot="1">
      <c r="A5" s="68"/>
      <c r="B5" s="60" t="s">
        <v>2</v>
      </c>
      <c r="C5" s="14">
        <v>382</v>
      </c>
      <c r="D5" s="14">
        <v>490</v>
      </c>
      <c r="E5" s="14">
        <v>406</v>
      </c>
      <c r="F5" s="14">
        <v>397</v>
      </c>
      <c r="G5" s="14">
        <v>252</v>
      </c>
      <c r="H5" s="14">
        <v>346</v>
      </c>
      <c r="I5" s="14">
        <v>319</v>
      </c>
      <c r="J5" s="14">
        <v>311</v>
      </c>
      <c r="K5" s="14">
        <v>228</v>
      </c>
      <c r="L5" s="14">
        <v>231</v>
      </c>
      <c r="M5" s="14">
        <v>206</v>
      </c>
      <c r="N5" s="14">
        <v>295</v>
      </c>
      <c r="O5" s="14">
        <v>318</v>
      </c>
      <c r="P5" s="14">
        <v>262</v>
      </c>
      <c r="Q5" s="14">
        <v>302</v>
      </c>
      <c r="R5" s="14">
        <v>185</v>
      </c>
      <c r="S5" s="14">
        <v>231</v>
      </c>
      <c r="T5" s="14">
        <v>239</v>
      </c>
      <c r="U5" s="14">
        <v>74</v>
      </c>
      <c r="V5" s="14">
        <v>254</v>
      </c>
      <c r="W5" s="14">
        <v>391</v>
      </c>
      <c r="X5" s="14">
        <v>240</v>
      </c>
      <c r="Y5" s="14">
        <v>349</v>
      </c>
      <c r="Z5" s="14">
        <v>315</v>
      </c>
      <c r="AA5" s="9">
        <v>291</v>
      </c>
      <c r="AB5" s="9">
        <v>339</v>
      </c>
      <c r="AC5" s="9">
        <v>296</v>
      </c>
      <c r="AD5" s="9">
        <v>318</v>
      </c>
      <c r="AE5" s="9">
        <v>348</v>
      </c>
      <c r="AF5" s="9">
        <v>274</v>
      </c>
      <c r="AG5" s="9">
        <v>374</v>
      </c>
      <c r="AH5" s="9">
        <v>376</v>
      </c>
      <c r="AI5" s="9">
        <v>380</v>
      </c>
      <c r="AJ5" s="9">
        <v>320</v>
      </c>
      <c r="AK5" s="9">
        <v>299</v>
      </c>
      <c r="AL5" s="9">
        <v>294</v>
      </c>
      <c r="AM5" s="9">
        <v>228</v>
      </c>
      <c r="AN5" s="9">
        <v>373</v>
      </c>
      <c r="AO5" s="9">
        <v>373</v>
      </c>
      <c r="AP5" s="9">
        <v>430</v>
      </c>
      <c r="AQ5" s="9">
        <v>375</v>
      </c>
      <c r="AR5" s="9">
        <v>386</v>
      </c>
      <c r="AS5" s="9">
        <v>402</v>
      </c>
      <c r="AT5" s="9">
        <v>430</v>
      </c>
      <c r="AU5" s="9">
        <v>471</v>
      </c>
      <c r="AV5" s="9">
        <v>308</v>
      </c>
      <c r="AW5" s="9">
        <v>256</v>
      </c>
      <c r="AX5" s="9">
        <v>355</v>
      </c>
      <c r="AY5" s="9">
        <v>217</v>
      </c>
      <c r="AZ5" s="9">
        <v>277</v>
      </c>
      <c r="BA5" s="9">
        <v>205</v>
      </c>
      <c r="BB5" s="10">
        <v>244</v>
      </c>
      <c r="BC5" s="72">
        <f aca="true" t="shared" si="0" ref="BC5:BC12">SUM(C5:BB5)</f>
        <v>16262</v>
      </c>
    </row>
    <row r="6" spans="1:55" ht="12.75">
      <c r="A6" s="68"/>
      <c r="B6" s="61" t="s">
        <v>17</v>
      </c>
      <c r="C6" s="15">
        <v>9</v>
      </c>
      <c r="D6" s="15">
        <v>20</v>
      </c>
      <c r="E6" s="15">
        <v>13</v>
      </c>
      <c r="F6" s="15">
        <v>18</v>
      </c>
      <c r="G6" s="15">
        <v>15</v>
      </c>
      <c r="H6" s="15">
        <v>20</v>
      </c>
      <c r="I6" s="15">
        <v>12</v>
      </c>
      <c r="J6" s="15">
        <v>11</v>
      </c>
      <c r="K6" s="15">
        <v>2</v>
      </c>
      <c r="L6" s="15">
        <v>11</v>
      </c>
      <c r="M6" s="15">
        <v>5</v>
      </c>
      <c r="N6" s="15">
        <v>19</v>
      </c>
      <c r="O6" s="15">
        <v>18</v>
      </c>
      <c r="P6" s="15">
        <v>8</v>
      </c>
      <c r="Q6" s="15">
        <v>10</v>
      </c>
      <c r="R6" s="15">
        <v>10</v>
      </c>
      <c r="S6" s="15">
        <v>6</v>
      </c>
      <c r="T6" s="15">
        <v>6</v>
      </c>
      <c r="U6" s="15">
        <v>1</v>
      </c>
      <c r="V6" s="15">
        <v>13</v>
      </c>
      <c r="W6" s="15">
        <v>24</v>
      </c>
      <c r="X6" s="15">
        <v>4</v>
      </c>
      <c r="Y6" s="15">
        <v>9</v>
      </c>
      <c r="Z6" s="15">
        <v>13</v>
      </c>
      <c r="AA6" s="56">
        <v>11</v>
      </c>
      <c r="AB6" s="56">
        <v>17</v>
      </c>
      <c r="AC6" s="56">
        <v>7</v>
      </c>
      <c r="AD6" s="56">
        <v>13</v>
      </c>
      <c r="AE6" s="56">
        <v>12</v>
      </c>
      <c r="AF6" s="56">
        <v>12</v>
      </c>
      <c r="AG6" s="56">
        <v>17</v>
      </c>
      <c r="AH6" s="56">
        <v>18</v>
      </c>
      <c r="AI6" s="56">
        <v>17</v>
      </c>
      <c r="AJ6" s="56">
        <v>14</v>
      </c>
      <c r="AK6" s="56">
        <v>6</v>
      </c>
      <c r="AL6" s="56">
        <v>4</v>
      </c>
      <c r="AM6" s="56">
        <v>8</v>
      </c>
      <c r="AN6" s="56">
        <v>14</v>
      </c>
      <c r="AO6" s="56">
        <v>15</v>
      </c>
      <c r="AP6" s="56">
        <v>11</v>
      </c>
      <c r="AQ6" s="56">
        <v>6</v>
      </c>
      <c r="AR6" s="56">
        <v>16</v>
      </c>
      <c r="AS6" s="56">
        <v>19</v>
      </c>
      <c r="AT6" s="56">
        <v>12</v>
      </c>
      <c r="AU6" s="56">
        <v>17</v>
      </c>
      <c r="AV6" s="56">
        <v>5</v>
      </c>
      <c r="AW6" s="56">
        <v>11</v>
      </c>
      <c r="AX6" s="56">
        <v>15</v>
      </c>
      <c r="AY6" s="56">
        <v>17</v>
      </c>
      <c r="AZ6" s="56">
        <v>9</v>
      </c>
      <c r="BA6" s="56">
        <v>10</v>
      </c>
      <c r="BB6" s="57">
        <v>10</v>
      </c>
      <c r="BC6" s="72">
        <f t="shared" si="0"/>
        <v>620</v>
      </c>
    </row>
    <row r="7" spans="1:55" ht="12.75">
      <c r="A7" s="68"/>
      <c r="B7" s="62" t="s">
        <v>18</v>
      </c>
      <c r="C7" s="2">
        <v>3</v>
      </c>
      <c r="D7" s="2">
        <v>4</v>
      </c>
      <c r="E7" s="2">
        <v>2</v>
      </c>
      <c r="F7" s="2">
        <v>2</v>
      </c>
      <c r="G7" s="2">
        <v>2</v>
      </c>
      <c r="H7" s="2">
        <v>3</v>
      </c>
      <c r="I7" s="2">
        <v>4</v>
      </c>
      <c r="J7" s="2">
        <v>6</v>
      </c>
      <c r="K7" s="2">
        <v>1</v>
      </c>
      <c r="L7" s="2">
        <v>4</v>
      </c>
      <c r="M7" s="2">
        <v>5</v>
      </c>
      <c r="N7" s="2">
        <v>0</v>
      </c>
      <c r="O7" s="2">
        <v>3</v>
      </c>
      <c r="P7" s="2">
        <v>2</v>
      </c>
      <c r="Q7" s="2">
        <v>7</v>
      </c>
      <c r="R7" s="2">
        <v>1</v>
      </c>
      <c r="S7" s="2">
        <v>2</v>
      </c>
      <c r="T7" s="2">
        <v>3</v>
      </c>
      <c r="U7" s="2">
        <v>1</v>
      </c>
      <c r="V7" s="2">
        <v>4</v>
      </c>
      <c r="W7" s="2">
        <v>4</v>
      </c>
      <c r="X7" s="2">
        <v>4</v>
      </c>
      <c r="Y7" s="2">
        <v>3</v>
      </c>
      <c r="Z7" s="2">
        <v>2</v>
      </c>
      <c r="AA7" s="3">
        <v>4</v>
      </c>
      <c r="AB7" s="3">
        <v>4</v>
      </c>
      <c r="AC7" s="3">
        <v>5</v>
      </c>
      <c r="AD7" s="3">
        <v>3</v>
      </c>
      <c r="AE7" s="3">
        <v>7</v>
      </c>
      <c r="AF7" s="3">
        <v>5</v>
      </c>
      <c r="AG7" s="3">
        <v>6</v>
      </c>
      <c r="AH7" s="3">
        <v>6</v>
      </c>
      <c r="AI7" s="3">
        <v>4</v>
      </c>
      <c r="AJ7" s="3">
        <v>6</v>
      </c>
      <c r="AK7" s="3">
        <v>3</v>
      </c>
      <c r="AL7" s="3">
        <v>4</v>
      </c>
      <c r="AM7" s="3">
        <v>3</v>
      </c>
      <c r="AN7" s="3">
        <v>6</v>
      </c>
      <c r="AO7" s="3">
        <v>3</v>
      </c>
      <c r="AP7" s="3">
        <v>6</v>
      </c>
      <c r="AQ7" s="3">
        <v>1</v>
      </c>
      <c r="AR7" s="3">
        <v>2</v>
      </c>
      <c r="AS7" s="3">
        <v>5</v>
      </c>
      <c r="AT7" s="3">
        <v>6</v>
      </c>
      <c r="AU7" s="3">
        <v>2</v>
      </c>
      <c r="AV7" s="3">
        <v>2</v>
      </c>
      <c r="AW7" s="3">
        <v>2</v>
      </c>
      <c r="AX7" s="3">
        <v>1</v>
      </c>
      <c r="AY7" s="3">
        <v>2</v>
      </c>
      <c r="AZ7" s="3">
        <v>2</v>
      </c>
      <c r="BA7" s="3">
        <v>6</v>
      </c>
      <c r="BB7" s="8">
        <v>5</v>
      </c>
      <c r="BC7" s="72">
        <f t="shared" si="0"/>
        <v>183</v>
      </c>
    </row>
    <row r="8" spans="1:55" ht="12.75">
      <c r="A8" s="68"/>
      <c r="B8" s="62" t="s">
        <v>19</v>
      </c>
      <c r="C8" s="2">
        <v>20</v>
      </c>
      <c r="D8" s="2">
        <v>23</v>
      </c>
      <c r="E8" s="2">
        <v>20</v>
      </c>
      <c r="F8" s="2">
        <v>34</v>
      </c>
      <c r="G8" s="2">
        <v>10</v>
      </c>
      <c r="H8" s="2">
        <v>11</v>
      </c>
      <c r="I8" s="2">
        <v>12</v>
      </c>
      <c r="J8" s="2">
        <v>10</v>
      </c>
      <c r="K8" s="2">
        <v>8</v>
      </c>
      <c r="L8" s="2">
        <v>12</v>
      </c>
      <c r="M8" s="2">
        <v>8</v>
      </c>
      <c r="N8" s="2">
        <v>10</v>
      </c>
      <c r="O8" s="2">
        <v>9</v>
      </c>
      <c r="P8" s="2">
        <v>9</v>
      </c>
      <c r="Q8" s="2">
        <v>5</v>
      </c>
      <c r="R8" s="2">
        <v>3</v>
      </c>
      <c r="S8" s="2">
        <v>15</v>
      </c>
      <c r="T8" s="2">
        <v>9</v>
      </c>
      <c r="U8" s="2">
        <v>0</v>
      </c>
      <c r="V8" s="2">
        <v>10</v>
      </c>
      <c r="W8" s="2">
        <v>15</v>
      </c>
      <c r="X8" s="2">
        <v>13</v>
      </c>
      <c r="Y8" s="2">
        <v>10</v>
      </c>
      <c r="Z8" s="2">
        <v>10</v>
      </c>
      <c r="AA8" s="3">
        <v>19</v>
      </c>
      <c r="AB8" s="3">
        <v>12</v>
      </c>
      <c r="AC8" s="3">
        <v>14</v>
      </c>
      <c r="AD8" s="3">
        <v>12</v>
      </c>
      <c r="AE8" s="3">
        <v>15</v>
      </c>
      <c r="AF8" s="3">
        <v>13</v>
      </c>
      <c r="AG8" s="3">
        <v>15</v>
      </c>
      <c r="AH8" s="3">
        <v>15</v>
      </c>
      <c r="AI8" s="3">
        <v>23</v>
      </c>
      <c r="AJ8" s="3">
        <v>9</v>
      </c>
      <c r="AK8" s="3">
        <v>9</v>
      </c>
      <c r="AL8" s="3">
        <v>14</v>
      </c>
      <c r="AM8" s="3">
        <v>7</v>
      </c>
      <c r="AN8" s="3">
        <v>22</v>
      </c>
      <c r="AO8" s="3">
        <v>23</v>
      </c>
      <c r="AP8" s="3">
        <v>19</v>
      </c>
      <c r="AQ8" s="3">
        <v>18</v>
      </c>
      <c r="AR8" s="3">
        <v>18</v>
      </c>
      <c r="AS8" s="3">
        <v>19</v>
      </c>
      <c r="AT8" s="3">
        <v>24</v>
      </c>
      <c r="AU8" s="3">
        <v>14</v>
      </c>
      <c r="AV8" s="3">
        <v>14</v>
      </c>
      <c r="AW8" s="3">
        <v>10</v>
      </c>
      <c r="AX8" s="3">
        <v>11</v>
      </c>
      <c r="AY8" s="3">
        <v>7</v>
      </c>
      <c r="AZ8" s="3">
        <v>5</v>
      </c>
      <c r="BA8" s="3">
        <v>10</v>
      </c>
      <c r="BB8" s="8">
        <v>9</v>
      </c>
      <c r="BC8" s="72">
        <f t="shared" si="0"/>
        <v>686</v>
      </c>
    </row>
    <row r="9" spans="1:55" ht="12.75">
      <c r="A9" s="68"/>
      <c r="B9" s="63" t="s">
        <v>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8">
        <v>0</v>
      </c>
      <c r="BC9" s="72">
        <f t="shared" si="0"/>
        <v>0</v>
      </c>
    </row>
    <row r="10" spans="1:55" ht="12.75">
      <c r="A10" s="68"/>
      <c r="B10" s="62" t="s">
        <v>20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8">
        <v>0</v>
      </c>
      <c r="BC10" s="72">
        <f t="shared" si="0"/>
        <v>0</v>
      </c>
    </row>
    <row r="11" spans="1:55" ht="12.75">
      <c r="A11" s="68"/>
      <c r="B11" s="63" t="s">
        <v>4</v>
      </c>
      <c r="C11" s="2">
        <v>23</v>
      </c>
      <c r="D11" s="2">
        <v>27</v>
      </c>
      <c r="E11" s="2">
        <v>22</v>
      </c>
      <c r="F11" s="2">
        <v>36</v>
      </c>
      <c r="G11" s="2">
        <v>12</v>
      </c>
      <c r="H11" s="2">
        <v>14</v>
      </c>
      <c r="I11" s="2">
        <v>16</v>
      </c>
      <c r="J11" s="2">
        <v>16</v>
      </c>
      <c r="K11" s="2">
        <v>9</v>
      </c>
      <c r="L11" s="2">
        <v>16</v>
      </c>
      <c r="M11" s="2">
        <v>13</v>
      </c>
      <c r="N11" s="2">
        <v>10</v>
      </c>
      <c r="O11" s="2">
        <v>12</v>
      </c>
      <c r="P11" s="2">
        <v>11</v>
      </c>
      <c r="Q11" s="2">
        <v>12</v>
      </c>
      <c r="R11" s="2">
        <v>4</v>
      </c>
      <c r="S11" s="2">
        <v>17</v>
      </c>
      <c r="T11" s="2">
        <v>12</v>
      </c>
      <c r="U11" s="2">
        <v>1</v>
      </c>
      <c r="V11" s="2">
        <v>14</v>
      </c>
      <c r="W11" s="2">
        <v>19</v>
      </c>
      <c r="X11" s="2">
        <v>17</v>
      </c>
      <c r="Y11" s="2">
        <v>13</v>
      </c>
      <c r="Z11" s="2">
        <v>12</v>
      </c>
      <c r="AA11" s="3">
        <v>23</v>
      </c>
      <c r="AB11" s="3">
        <v>16</v>
      </c>
      <c r="AC11" s="3">
        <v>19</v>
      </c>
      <c r="AD11" s="3">
        <v>15</v>
      </c>
      <c r="AE11" s="3">
        <v>22</v>
      </c>
      <c r="AF11" s="3">
        <v>18</v>
      </c>
      <c r="AG11" s="3">
        <v>21</v>
      </c>
      <c r="AH11" s="3">
        <v>21</v>
      </c>
      <c r="AI11" s="3">
        <v>27</v>
      </c>
      <c r="AJ11" s="3">
        <v>15</v>
      </c>
      <c r="AK11" s="3">
        <v>12</v>
      </c>
      <c r="AL11" s="3">
        <v>18</v>
      </c>
      <c r="AM11" s="3">
        <v>10</v>
      </c>
      <c r="AN11" s="3">
        <v>28</v>
      </c>
      <c r="AO11" s="3">
        <v>26</v>
      </c>
      <c r="AP11" s="3">
        <v>25</v>
      </c>
      <c r="AQ11" s="3">
        <v>19</v>
      </c>
      <c r="AR11" s="3">
        <v>20</v>
      </c>
      <c r="AS11" s="3">
        <v>24</v>
      </c>
      <c r="AT11" s="3">
        <v>30</v>
      </c>
      <c r="AU11" s="3">
        <v>16</v>
      </c>
      <c r="AV11" s="3">
        <v>16</v>
      </c>
      <c r="AW11" s="3">
        <v>12</v>
      </c>
      <c r="AX11" s="3">
        <v>12</v>
      </c>
      <c r="AY11" s="3">
        <v>9</v>
      </c>
      <c r="AZ11" s="3">
        <v>7</v>
      </c>
      <c r="BA11" s="3">
        <v>16</v>
      </c>
      <c r="BB11" s="8">
        <v>14</v>
      </c>
      <c r="BC11" s="72">
        <f t="shared" si="0"/>
        <v>869</v>
      </c>
    </row>
    <row r="12" spans="1:55" ht="13.5" thickBot="1">
      <c r="A12" s="70"/>
      <c r="B12" s="60" t="s">
        <v>5</v>
      </c>
      <c r="C12" s="14">
        <v>350</v>
      </c>
      <c r="D12" s="14">
        <v>443</v>
      </c>
      <c r="E12" s="14">
        <v>371</v>
      </c>
      <c r="F12" s="14">
        <v>343</v>
      </c>
      <c r="G12" s="14">
        <v>225</v>
      </c>
      <c r="H12" s="14">
        <v>312</v>
      </c>
      <c r="I12" s="14">
        <v>291</v>
      </c>
      <c r="J12" s="14">
        <v>284</v>
      </c>
      <c r="K12" s="14">
        <v>217</v>
      </c>
      <c r="L12" s="14">
        <v>204</v>
      </c>
      <c r="M12" s="14">
        <v>188</v>
      </c>
      <c r="N12" s="14">
        <v>266</v>
      </c>
      <c r="O12" s="14">
        <v>288</v>
      </c>
      <c r="P12" s="14">
        <v>243</v>
      </c>
      <c r="Q12" s="14">
        <v>280</v>
      </c>
      <c r="R12" s="14">
        <v>171</v>
      </c>
      <c r="S12" s="14">
        <v>208</v>
      </c>
      <c r="T12" s="14">
        <v>221</v>
      </c>
      <c r="U12" s="14">
        <v>72</v>
      </c>
      <c r="V12" s="14">
        <v>227</v>
      </c>
      <c r="W12" s="14">
        <v>348</v>
      </c>
      <c r="X12" s="14">
        <v>219</v>
      </c>
      <c r="Y12" s="14">
        <v>327</v>
      </c>
      <c r="Z12" s="14">
        <v>290</v>
      </c>
      <c r="AA12" s="9">
        <v>257</v>
      </c>
      <c r="AB12" s="9">
        <v>306</v>
      </c>
      <c r="AC12" s="9">
        <v>270</v>
      </c>
      <c r="AD12" s="9">
        <v>290</v>
      </c>
      <c r="AE12" s="9">
        <v>314</v>
      </c>
      <c r="AF12" s="9">
        <v>244</v>
      </c>
      <c r="AG12" s="9">
        <v>336</v>
      </c>
      <c r="AH12" s="9">
        <v>337</v>
      </c>
      <c r="AI12" s="9">
        <v>336</v>
      </c>
      <c r="AJ12" s="9">
        <v>291</v>
      </c>
      <c r="AK12" s="9">
        <v>281</v>
      </c>
      <c r="AL12" s="9">
        <v>272</v>
      </c>
      <c r="AM12" s="9">
        <v>210</v>
      </c>
      <c r="AN12" s="9">
        <v>331</v>
      </c>
      <c r="AO12" s="9">
        <v>332</v>
      </c>
      <c r="AP12" s="9">
        <v>394</v>
      </c>
      <c r="AQ12" s="9">
        <v>350</v>
      </c>
      <c r="AR12" s="9">
        <v>350</v>
      </c>
      <c r="AS12" s="9">
        <v>359</v>
      </c>
      <c r="AT12" s="9">
        <v>388</v>
      </c>
      <c r="AU12" s="9">
        <v>438</v>
      </c>
      <c r="AV12" s="9">
        <v>287</v>
      </c>
      <c r="AW12" s="9">
        <v>233</v>
      </c>
      <c r="AX12" s="9">
        <v>328</v>
      </c>
      <c r="AY12" s="9">
        <v>191</v>
      </c>
      <c r="AZ12" s="9">
        <v>261</v>
      </c>
      <c r="BA12" s="9">
        <v>179</v>
      </c>
      <c r="BB12" s="10">
        <v>220</v>
      </c>
      <c r="BC12" s="73">
        <f t="shared" si="0"/>
        <v>14773</v>
      </c>
    </row>
    <row r="13" spans="1:55" ht="12.75">
      <c r="A13" s="67">
        <v>1</v>
      </c>
      <c r="B13" s="64" t="s">
        <v>6</v>
      </c>
      <c r="C13" s="15">
        <v>13</v>
      </c>
      <c r="D13" s="15">
        <v>18</v>
      </c>
      <c r="E13" s="15">
        <v>12</v>
      </c>
      <c r="F13" s="15">
        <v>14</v>
      </c>
      <c r="G13" s="16">
        <v>7</v>
      </c>
      <c r="H13" s="16">
        <v>13</v>
      </c>
      <c r="I13" s="16">
        <v>18</v>
      </c>
      <c r="J13" s="16">
        <v>19</v>
      </c>
      <c r="K13" s="16">
        <v>10</v>
      </c>
      <c r="L13" s="16">
        <v>1</v>
      </c>
      <c r="M13" s="16">
        <v>5</v>
      </c>
      <c r="N13" s="16">
        <v>19</v>
      </c>
      <c r="O13" s="16">
        <v>7</v>
      </c>
      <c r="P13" s="16">
        <v>6</v>
      </c>
      <c r="Q13" s="16">
        <v>13</v>
      </c>
      <c r="R13" s="16">
        <v>12</v>
      </c>
      <c r="S13" s="16">
        <v>8</v>
      </c>
      <c r="T13" s="16">
        <v>18</v>
      </c>
      <c r="U13" s="16">
        <v>0</v>
      </c>
      <c r="V13" s="16">
        <v>2</v>
      </c>
      <c r="W13" s="16">
        <v>17</v>
      </c>
      <c r="X13" s="16">
        <v>9</v>
      </c>
      <c r="Y13" s="16">
        <v>14</v>
      </c>
      <c r="Z13" s="16">
        <v>9</v>
      </c>
      <c r="AA13" s="56">
        <v>8</v>
      </c>
      <c r="AB13" s="56">
        <v>7</v>
      </c>
      <c r="AC13" s="56">
        <v>16</v>
      </c>
      <c r="AD13" s="56">
        <v>12</v>
      </c>
      <c r="AE13" s="44">
        <v>12</v>
      </c>
      <c r="AF13" s="44">
        <v>17</v>
      </c>
      <c r="AG13" s="44">
        <v>6</v>
      </c>
      <c r="AH13" s="44">
        <v>15</v>
      </c>
      <c r="AI13" s="44">
        <v>13</v>
      </c>
      <c r="AJ13" s="44">
        <v>11</v>
      </c>
      <c r="AK13" s="44">
        <v>12</v>
      </c>
      <c r="AL13" s="44">
        <v>12</v>
      </c>
      <c r="AM13" s="44">
        <v>4</v>
      </c>
      <c r="AN13" s="44">
        <v>18</v>
      </c>
      <c r="AO13" s="44">
        <v>14</v>
      </c>
      <c r="AP13" s="44">
        <v>10</v>
      </c>
      <c r="AQ13" s="44">
        <v>10</v>
      </c>
      <c r="AR13" s="44">
        <v>9</v>
      </c>
      <c r="AS13" s="44">
        <v>11</v>
      </c>
      <c r="AT13" s="44">
        <v>15</v>
      </c>
      <c r="AU13" s="44">
        <v>6</v>
      </c>
      <c r="AV13" s="44">
        <v>9</v>
      </c>
      <c r="AW13" s="44">
        <v>5</v>
      </c>
      <c r="AX13" s="44">
        <v>6</v>
      </c>
      <c r="AY13" s="56">
        <v>6</v>
      </c>
      <c r="AZ13" s="56">
        <v>12</v>
      </c>
      <c r="BA13" s="56">
        <v>9</v>
      </c>
      <c r="BB13" s="57">
        <v>8</v>
      </c>
      <c r="BC13" s="71">
        <f>SUM(C13:BB13)</f>
        <v>557</v>
      </c>
    </row>
    <row r="14" spans="1:55" ht="12.75">
      <c r="A14" s="68">
        <v>2</v>
      </c>
      <c r="B14" s="65" t="s">
        <v>7</v>
      </c>
      <c r="C14" s="2">
        <v>82</v>
      </c>
      <c r="D14" s="2">
        <v>86</v>
      </c>
      <c r="E14" s="2">
        <v>81</v>
      </c>
      <c r="F14" s="2">
        <v>64</v>
      </c>
      <c r="G14" s="17">
        <v>45</v>
      </c>
      <c r="H14" s="17">
        <v>76</v>
      </c>
      <c r="I14" s="17">
        <v>89</v>
      </c>
      <c r="J14" s="17">
        <v>51</v>
      </c>
      <c r="K14" s="17">
        <v>68</v>
      </c>
      <c r="L14" s="17">
        <v>40</v>
      </c>
      <c r="M14" s="17">
        <v>48</v>
      </c>
      <c r="N14" s="17">
        <v>59</v>
      </c>
      <c r="O14" s="17">
        <v>63</v>
      </c>
      <c r="P14" s="17">
        <v>37</v>
      </c>
      <c r="Q14" s="17">
        <v>67</v>
      </c>
      <c r="R14" s="17">
        <v>22</v>
      </c>
      <c r="S14" s="17">
        <v>53</v>
      </c>
      <c r="T14" s="17">
        <v>50</v>
      </c>
      <c r="U14" s="17">
        <v>26</v>
      </c>
      <c r="V14" s="17">
        <v>55</v>
      </c>
      <c r="W14" s="17">
        <v>72</v>
      </c>
      <c r="X14" s="17">
        <v>33</v>
      </c>
      <c r="Y14" s="17">
        <v>56</v>
      </c>
      <c r="Z14" s="17">
        <v>71</v>
      </c>
      <c r="AA14" s="3">
        <v>55</v>
      </c>
      <c r="AB14" s="3">
        <v>73</v>
      </c>
      <c r="AC14" s="3">
        <v>30</v>
      </c>
      <c r="AD14" s="3">
        <v>73</v>
      </c>
      <c r="AE14" s="4">
        <v>55</v>
      </c>
      <c r="AF14" s="4">
        <v>49</v>
      </c>
      <c r="AG14" s="4">
        <v>82</v>
      </c>
      <c r="AH14" s="4">
        <v>67</v>
      </c>
      <c r="AI14" s="4">
        <v>88</v>
      </c>
      <c r="AJ14" s="4">
        <v>73</v>
      </c>
      <c r="AK14" s="4">
        <v>69</v>
      </c>
      <c r="AL14" s="4">
        <v>51</v>
      </c>
      <c r="AM14" s="4">
        <v>27</v>
      </c>
      <c r="AN14" s="4">
        <v>86</v>
      </c>
      <c r="AO14" s="4">
        <v>85</v>
      </c>
      <c r="AP14" s="4">
        <v>103</v>
      </c>
      <c r="AQ14" s="4">
        <v>74</v>
      </c>
      <c r="AR14" s="4">
        <v>100</v>
      </c>
      <c r="AS14" s="4">
        <v>81</v>
      </c>
      <c r="AT14" s="4">
        <v>82</v>
      </c>
      <c r="AU14" s="4">
        <v>99</v>
      </c>
      <c r="AV14" s="4">
        <v>70</v>
      </c>
      <c r="AW14" s="4">
        <v>51</v>
      </c>
      <c r="AX14" s="4">
        <v>76</v>
      </c>
      <c r="AY14" s="3">
        <v>31</v>
      </c>
      <c r="AZ14" s="3">
        <v>46</v>
      </c>
      <c r="BA14" s="3">
        <v>36</v>
      </c>
      <c r="BB14" s="8">
        <v>57</v>
      </c>
      <c r="BC14" s="72">
        <f aca="true" t="shared" si="1" ref="BC14:BC22">SUM(C14:BB14)</f>
        <v>3263</v>
      </c>
    </row>
    <row r="15" spans="1:55" ht="12.75">
      <c r="A15" s="68">
        <v>3</v>
      </c>
      <c r="B15" s="65" t="s">
        <v>8</v>
      </c>
      <c r="C15" s="2">
        <v>8</v>
      </c>
      <c r="D15" s="2">
        <v>24</v>
      </c>
      <c r="E15" s="2">
        <v>13</v>
      </c>
      <c r="F15" s="2">
        <v>11</v>
      </c>
      <c r="G15" s="17">
        <v>9</v>
      </c>
      <c r="H15" s="17">
        <v>5</v>
      </c>
      <c r="I15" s="17">
        <v>8</v>
      </c>
      <c r="J15" s="17">
        <v>6</v>
      </c>
      <c r="K15" s="17">
        <v>2</v>
      </c>
      <c r="L15" s="17">
        <v>2</v>
      </c>
      <c r="M15" s="17">
        <v>7</v>
      </c>
      <c r="N15" s="17">
        <v>7</v>
      </c>
      <c r="O15" s="17">
        <v>19</v>
      </c>
      <c r="P15" s="17">
        <v>7</v>
      </c>
      <c r="Q15" s="17">
        <v>15</v>
      </c>
      <c r="R15" s="17">
        <v>0</v>
      </c>
      <c r="S15" s="17">
        <v>13</v>
      </c>
      <c r="T15" s="17">
        <v>7</v>
      </c>
      <c r="U15" s="17">
        <v>3</v>
      </c>
      <c r="V15" s="17">
        <v>14</v>
      </c>
      <c r="W15" s="17">
        <v>9</v>
      </c>
      <c r="X15" s="17">
        <v>9</v>
      </c>
      <c r="Y15" s="17">
        <v>4</v>
      </c>
      <c r="Z15" s="17">
        <v>7</v>
      </c>
      <c r="AA15" s="3">
        <v>7</v>
      </c>
      <c r="AB15" s="3">
        <v>11</v>
      </c>
      <c r="AC15" s="3">
        <v>11</v>
      </c>
      <c r="AD15" s="3">
        <v>9</v>
      </c>
      <c r="AE15" s="4">
        <v>11</v>
      </c>
      <c r="AF15" s="4">
        <v>8</v>
      </c>
      <c r="AG15" s="4">
        <v>12</v>
      </c>
      <c r="AH15" s="4">
        <v>10</v>
      </c>
      <c r="AI15" s="4">
        <v>6</v>
      </c>
      <c r="AJ15" s="4">
        <v>2</v>
      </c>
      <c r="AK15" s="4">
        <v>13</v>
      </c>
      <c r="AL15" s="4">
        <v>6</v>
      </c>
      <c r="AM15" s="4">
        <v>3</v>
      </c>
      <c r="AN15" s="4">
        <v>11</v>
      </c>
      <c r="AO15" s="4">
        <v>6</v>
      </c>
      <c r="AP15" s="4">
        <v>18</v>
      </c>
      <c r="AQ15" s="4">
        <v>9</v>
      </c>
      <c r="AR15" s="4">
        <v>20</v>
      </c>
      <c r="AS15" s="4">
        <v>8</v>
      </c>
      <c r="AT15" s="4">
        <v>5</v>
      </c>
      <c r="AU15" s="4">
        <v>16</v>
      </c>
      <c r="AV15" s="4">
        <v>9</v>
      </c>
      <c r="AW15" s="4">
        <v>5</v>
      </c>
      <c r="AX15" s="4">
        <v>9</v>
      </c>
      <c r="AY15" s="3">
        <v>5</v>
      </c>
      <c r="AZ15" s="3">
        <v>7</v>
      </c>
      <c r="BA15" s="3">
        <v>8</v>
      </c>
      <c r="BB15" s="8">
        <v>2</v>
      </c>
      <c r="BC15" s="72">
        <f t="shared" si="1"/>
        <v>456</v>
      </c>
    </row>
    <row r="16" spans="1:55" ht="12.75">
      <c r="A16" s="68">
        <v>4</v>
      </c>
      <c r="B16" s="65" t="s">
        <v>9</v>
      </c>
      <c r="C16" s="2">
        <v>2</v>
      </c>
      <c r="D16" s="2">
        <v>0</v>
      </c>
      <c r="E16" s="2">
        <v>1</v>
      </c>
      <c r="F16" s="2">
        <v>1</v>
      </c>
      <c r="G16" s="17">
        <v>0</v>
      </c>
      <c r="H16" s="17">
        <v>0</v>
      </c>
      <c r="I16" s="17">
        <v>1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2</v>
      </c>
      <c r="P16" s="17">
        <v>2</v>
      </c>
      <c r="Q16" s="17">
        <v>1</v>
      </c>
      <c r="R16" s="17">
        <v>0</v>
      </c>
      <c r="S16" s="17">
        <v>0</v>
      </c>
      <c r="T16" s="17">
        <v>1</v>
      </c>
      <c r="U16" s="17">
        <v>0</v>
      </c>
      <c r="V16" s="17">
        <v>1</v>
      </c>
      <c r="W16" s="17">
        <v>0</v>
      </c>
      <c r="X16" s="17">
        <v>0</v>
      </c>
      <c r="Y16" s="17">
        <v>1</v>
      </c>
      <c r="Z16" s="17">
        <v>0</v>
      </c>
      <c r="AA16" s="3">
        <v>0</v>
      </c>
      <c r="AB16" s="3">
        <v>2</v>
      </c>
      <c r="AC16" s="3">
        <v>1</v>
      </c>
      <c r="AD16" s="3">
        <v>0</v>
      </c>
      <c r="AE16" s="4">
        <v>2</v>
      </c>
      <c r="AF16" s="4">
        <v>4</v>
      </c>
      <c r="AG16" s="4">
        <v>1</v>
      </c>
      <c r="AH16" s="4">
        <v>1</v>
      </c>
      <c r="AI16" s="4">
        <v>0</v>
      </c>
      <c r="AJ16" s="4">
        <v>2</v>
      </c>
      <c r="AK16" s="4">
        <v>2</v>
      </c>
      <c r="AL16" s="4">
        <v>1</v>
      </c>
      <c r="AM16" s="4">
        <v>2</v>
      </c>
      <c r="AN16" s="4">
        <v>1</v>
      </c>
      <c r="AO16" s="4">
        <v>0</v>
      </c>
      <c r="AP16" s="4">
        <v>1</v>
      </c>
      <c r="AQ16" s="4">
        <v>3</v>
      </c>
      <c r="AR16" s="4">
        <v>1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3">
        <v>0</v>
      </c>
      <c r="AZ16" s="3">
        <v>1</v>
      </c>
      <c r="BA16" s="3">
        <v>1</v>
      </c>
      <c r="BB16" s="8">
        <v>0</v>
      </c>
      <c r="BC16" s="72">
        <f t="shared" si="1"/>
        <v>42</v>
      </c>
    </row>
    <row r="17" spans="1:55" ht="12.75">
      <c r="A17" s="68">
        <v>5</v>
      </c>
      <c r="B17" s="65" t="s">
        <v>10</v>
      </c>
      <c r="C17" s="2">
        <v>14</v>
      </c>
      <c r="D17" s="2">
        <v>4</v>
      </c>
      <c r="E17" s="2">
        <v>14</v>
      </c>
      <c r="F17" s="2">
        <v>12</v>
      </c>
      <c r="G17" s="17">
        <v>7</v>
      </c>
      <c r="H17" s="17">
        <v>10</v>
      </c>
      <c r="I17" s="17">
        <v>9</v>
      </c>
      <c r="J17" s="17">
        <v>7</v>
      </c>
      <c r="K17" s="17">
        <v>0</v>
      </c>
      <c r="L17" s="17">
        <v>7</v>
      </c>
      <c r="M17" s="17">
        <v>3</v>
      </c>
      <c r="N17" s="17">
        <v>2</v>
      </c>
      <c r="O17" s="17">
        <v>6</v>
      </c>
      <c r="P17" s="17">
        <v>2</v>
      </c>
      <c r="Q17" s="17">
        <v>0</v>
      </c>
      <c r="R17" s="17">
        <v>4</v>
      </c>
      <c r="S17" s="17">
        <v>3</v>
      </c>
      <c r="T17" s="17">
        <v>3</v>
      </c>
      <c r="U17" s="17">
        <v>3</v>
      </c>
      <c r="V17" s="17">
        <v>3</v>
      </c>
      <c r="W17" s="17">
        <v>4</v>
      </c>
      <c r="X17" s="17">
        <v>5</v>
      </c>
      <c r="Y17" s="17">
        <v>10</v>
      </c>
      <c r="Z17" s="17">
        <v>26</v>
      </c>
      <c r="AA17" s="3">
        <v>17</v>
      </c>
      <c r="AB17" s="3">
        <v>12</v>
      </c>
      <c r="AC17" s="3">
        <v>15</v>
      </c>
      <c r="AD17" s="3">
        <v>9</v>
      </c>
      <c r="AE17" s="4">
        <v>9</v>
      </c>
      <c r="AF17" s="4">
        <v>2</v>
      </c>
      <c r="AG17" s="4">
        <v>37</v>
      </c>
      <c r="AH17" s="4">
        <v>18</v>
      </c>
      <c r="AI17" s="4">
        <v>11</v>
      </c>
      <c r="AJ17" s="4">
        <v>9</v>
      </c>
      <c r="AK17" s="4">
        <v>21</v>
      </c>
      <c r="AL17" s="4">
        <v>17</v>
      </c>
      <c r="AM17" s="4">
        <v>8</v>
      </c>
      <c r="AN17" s="4">
        <v>10</v>
      </c>
      <c r="AO17" s="4">
        <v>5</v>
      </c>
      <c r="AP17" s="4">
        <v>4</v>
      </c>
      <c r="AQ17" s="4">
        <v>16</v>
      </c>
      <c r="AR17" s="4">
        <v>11</v>
      </c>
      <c r="AS17" s="4">
        <v>17</v>
      </c>
      <c r="AT17" s="4">
        <v>11</v>
      </c>
      <c r="AU17" s="4">
        <v>28</v>
      </c>
      <c r="AV17" s="4">
        <v>6</v>
      </c>
      <c r="AW17" s="4">
        <v>13</v>
      </c>
      <c r="AX17" s="4">
        <v>11</v>
      </c>
      <c r="AY17" s="3">
        <v>1</v>
      </c>
      <c r="AZ17" s="3">
        <v>3</v>
      </c>
      <c r="BA17" s="3">
        <v>5</v>
      </c>
      <c r="BB17" s="8">
        <v>5</v>
      </c>
      <c r="BC17" s="72">
        <f t="shared" si="1"/>
        <v>489</v>
      </c>
    </row>
    <row r="18" spans="1:55" ht="12.75">
      <c r="A18" s="68">
        <v>6</v>
      </c>
      <c r="B18" s="65" t="s">
        <v>11</v>
      </c>
      <c r="C18" s="2">
        <v>0</v>
      </c>
      <c r="D18" s="2">
        <v>4</v>
      </c>
      <c r="E18" s="2">
        <v>1</v>
      </c>
      <c r="F18" s="2">
        <v>3</v>
      </c>
      <c r="G18" s="17">
        <v>1</v>
      </c>
      <c r="H18" s="17">
        <v>1</v>
      </c>
      <c r="I18" s="17">
        <v>0</v>
      </c>
      <c r="J18" s="17">
        <v>3</v>
      </c>
      <c r="K18" s="17">
        <v>4</v>
      </c>
      <c r="L18" s="17">
        <v>0</v>
      </c>
      <c r="M18" s="17">
        <v>2</v>
      </c>
      <c r="N18" s="17">
        <v>0</v>
      </c>
      <c r="O18" s="17">
        <v>1</v>
      </c>
      <c r="P18" s="17">
        <v>0</v>
      </c>
      <c r="Q18" s="17">
        <v>2</v>
      </c>
      <c r="R18" s="17">
        <v>2</v>
      </c>
      <c r="S18" s="17">
        <v>2</v>
      </c>
      <c r="T18" s="17">
        <v>1</v>
      </c>
      <c r="U18" s="17">
        <v>0</v>
      </c>
      <c r="V18" s="17">
        <v>3</v>
      </c>
      <c r="W18" s="17">
        <v>1</v>
      </c>
      <c r="X18" s="17">
        <v>0</v>
      </c>
      <c r="Y18" s="17">
        <v>4</v>
      </c>
      <c r="Z18" s="17">
        <v>2</v>
      </c>
      <c r="AA18" s="3">
        <v>2</v>
      </c>
      <c r="AB18" s="3">
        <v>1</v>
      </c>
      <c r="AC18" s="3">
        <v>4</v>
      </c>
      <c r="AD18" s="3">
        <v>4</v>
      </c>
      <c r="AE18" s="4">
        <v>5</v>
      </c>
      <c r="AF18" s="4">
        <v>0</v>
      </c>
      <c r="AG18" s="4">
        <v>0</v>
      </c>
      <c r="AH18" s="4">
        <v>4</v>
      </c>
      <c r="AI18" s="4">
        <v>1</v>
      </c>
      <c r="AJ18" s="4">
        <v>1</v>
      </c>
      <c r="AK18" s="4">
        <v>2</v>
      </c>
      <c r="AL18" s="4">
        <v>1</v>
      </c>
      <c r="AM18" s="4">
        <v>3</v>
      </c>
      <c r="AN18" s="4">
        <v>2</v>
      </c>
      <c r="AO18" s="4">
        <v>2</v>
      </c>
      <c r="AP18" s="4">
        <v>4</v>
      </c>
      <c r="AQ18" s="4">
        <v>1</v>
      </c>
      <c r="AR18" s="4">
        <v>5</v>
      </c>
      <c r="AS18" s="4">
        <v>3</v>
      </c>
      <c r="AT18" s="4">
        <v>3</v>
      </c>
      <c r="AU18" s="4">
        <v>5</v>
      </c>
      <c r="AV18" s="4">
        <v>4</v>
      </c>
      <c r="AW18" s="4">
        <v>9</v>
      </c>
      <c r="AX18" s="4">
        <v>3</v>
      </c>
      <c r="AY18" s="3">
        <v>4</v>
      </c>
      <c r="AZ18" s="3">
        <v>2</v>
      </c>
      <c r="BA18" s="3">
        <v>0</v>
      </c>
      <c r="BB18" s="8">
        <v>3</v>
      </c>
      <c r="BC18" s="72">
        <f t="shared" si="1"/>
        <v>115</v>
      </c>
    </row>
    <row r="19" spans="1:55" ht="12.75">
      <c r="A19" s="68">
        <v>7</v>
      </c>
      <c r="B19" s="65" t="s">
        <v>12</v>
      </c>
      <c r="C19" s="2">
        <v>50</v>
      </c>
      <c r="D19" s="2">
        <v>58</v>
      </c>
      <c r="E19" s="2">
        <v>40</v>
      </c>
      <c r="F19" s="2">
        <v>50</v>
      </c>
      <c r="G19" s="17">
        <v>13</v>
      </c>
      <c r="H19" s="17">
        <v>22</v>
      </c>
      <c r="I19" s="17">
        <v>20</v>
      </c>
      <c r="J19" s="17">
        <v>18</v>
      </c>
      <c r="K19" s="17">
        <v>18</v>
      </c>
      <c r="L19" s="17">
        <v>13</v>
      </c>
      <c r="M19" s="17">
        <v>23</v>
      </c>
      <c r="N19" s="17">
        <v>19</v>
      </c>
      <c r="O19" s="17">
        <v>33</v>
      </c>
      <c r="P19" s="17">
        <v>21</v>
      </c>
      <c r="Q19" s="17">
        <v>27</v>
      </c>
      <c r="R19" s="17">
        <v>18</v>
      </c>
      <c r="S19" s="17">
        <v>14</v>
      </c>
      <c r="T19" s="17">
        <v>17</v>
      </c>
      <c r="U19" s="17">
        <v>5</v>
      </c>
      <c r="V19" s="17">
        <v>24</v>
      </c>
      <c r="W19" s="17">
        <v>20</v>
      </c>
      <c r="X19" s="17">
        <v>15</v>
      </c>
      <c r="Y19" s="17">
        <v>35</v>
      </c>
      <c r="Z19" s="17">
        <v>33</v>
      </c>
      <c r="AA19" s="3">
        <v>33</v>
      </c>
      <c r="AB19" s="3">
        <v>43</v>
      </c>
      <c r="AC19" s="3">
        <v>37</v>
      </c>
      <c r="AD19" s="3">
        <v>15</v>
      </c>
      <c r="AE19" s="4">
        <v>33</v>
      </c>
      <c r="AF19" s="4">
        <v>19</v>
      </c>
      <c r="AG19" s="4">
        <v>50</v>
      </c>
      <c r="AH19" s="4">
        <v>51</v>
      </c>
      <c r="AI19" s="4">
        <v>32</v>
      </c>
      <c r="AJ19" s="4">
        <v>50</v>
      </c>
      <c r="AK19" s="4">
        <v>21</v>
      </c>
      <c r="AL19" s="4">
        <v>61</v>
      </c>
      <c r="AM19" s="4">
        <v>15</v>
      </c>
      <c r="AN19" s="4">
        <v>41</v>
      </c>
      <c r="AO19" s="4">
        <v>48</v>
      </c>
      <c r="AP19" s="4">
        <v>35</v>
      </c>
      <c r="AQ19" s="4">
        <v>57</v>
      </c>
      <c r="AR19" s="4">
        <v>46</v>
      </c>
      <c r="AS19" s="4">
        <v>42</v>
      </c>
      <c r="AT19" s="4">
        <v>43</v>
      </c>
      <c r="AU19" s="4">
        <v>50</v>
      </c>
      <c r="AV19" s="4">
        <v>27</v>
      </c>
      <c r="AW19" s="4">
        <v>12</v>
      </c>
      <c r="AX19" s="4">
        <v>34</v>
      </c>
      <c r="AY19" s="3">
        <v>15</v>
      </c>
      <c r="AZ19" s="3">
        <v>36</v>
      </c>
      <c r="BA19" s="3">
        <v>18</v>
      </c>
      <c r="BB19" s="8">
        <v>10</v>
      </c>
      <c r="BC19" s="72">
        <f t="shared" si="1"/>
        <v>1580</v>
      </c>
    </row>
    <row r="20" spans="1:55" ht="12.75">
      <c r="A20" s="68">
        <v>8</v>
      </c>
      <c r="B20" s="65" t="s">
        <v>13</v>
      </c>
      <c r="C20" s="2">
        <v>17</v>
      </c>
      <c r="D20" s="2">
        <v>26</v>
      </c>
      <c r="E20" s="2">
        <v>15</v>
      </c>
      <c r="F20" s="2">
        <v>33</v>
      </c>
      <c r="G20" s="17">
        <v>52</v>
      </c>
      <c r="H20" s="17">
        <v>10</v>
      </c>
      <c r="I20" s="17">
        <v>10</v>
      </c>
      <c r="J20" s="17">
        <v>7</v>
      </c>
      <c r="K20" s="17">
        <v>2</v>
      </c>
      <c r="L20" s="17">
        <v>6</v>
      </c>
      <c r="M20" s="17">
        <v>6</v>
      </c>
      <c r="N20" s="17">
        <v>10</v>
      </c>
      <c r="O20" s="17">
        <v>8</v>
      </c>
      <c r="P20" s="17">
        <v>14</v>
      </c>
      <c r="Q20" s="17">
        <v>1</v>
      </c>
      <c r="R20" s="17">
        <v>3</v>
      </c>
      <c r="S20" s="17">
        <v>1</v>
      </c>
      <c r="T20" s="17">
        <v>1</v>
      </c>
      <c r="U20" s="17">
        <v>5</v>
      </c>
      <c r="V20" s="17">
        <v>14</v>
      </c>
      <c r="W20" s="17">
        <v>14</v>
      </c>
      <c r="X20" s="17">
        <v>5</v>
      </c>
      <c r="Y20" s="17">
        <v>12</v>
      </c>
      <c r="Z20" s="17">
        <v>6</v>
      </c>
      <c r="AA20" s="3">
        <v>16</v>
      </c>
      <c r="AB20" s="3">
        <v>15</v>
      </c>
      <c r="AC20" s="3">
        <v>6</v>
      </c>
      <c r="AD20" s="3">
        <v>15</v>
      </c>
      <c r="AE20" s="4">
        <v>13</v>
      </c>
      <c r="AF20" s="4">
        <v>9</v>
      </c>
      <c r="AG20" s="4">
        <v>7</v>
      </c>
      <c r="AH20" s="4">
        <v>5</v>
      </c>
      <c r="AI20" s="4">
        <v>11</v>
      </c>
      <c r="AJ20" s="4">
        <v>5</v>
      </c>
      <c r="AK20" s="4">
        <v>7</v>
      </c>
      <c r="AL20" s="4">
        <v>4</v>
      </c>
      <c r="AM20" s="4">
        <v>5</v>
      </c>
      <c r="AN20" s="4">
        <v>8</v>
      </c>
      <c r="AO20" s="4">
        <v>18</v>
      </c>
      <c r="AP20" s="4">
        <v>19</v>
      </c>
      <c r="AQ20" s="4">
        <v>13</v>
      </c>
      <c r="AR20" s="4">
        <v>16</v>
      </c>
      <c r="AS20" s="4">
        <v>5</v>
      </c>
      <c r="AT20" s="4">
        <v>10</v>
      </c>
      <c r="AU20" s="4">
        <v>11</v>
      </c>
      <c r="AV20" s="4">
        <v>6</v>
      </c>
      <c r="AW20" s="4">
        <v>11</v>
      </c>
      <c r="AX20" s="4">
        <v>11</v>
      </c>
      <c r="AY20" s="3">
        <v>50</v>
      </c>
      <c r="AZ20" s="3">
        <v>9</v>
      </c>
      <c r="BA20" s="3">
        <v>6</v>
      </c>
      <c r="BB20" s="8">
        <v>28</v>
      </c>
      <c r="BC20" s="72">
        <f t="shared" si="1"/>
        <v>617</v>
      </c>
    </row>
    <row r="21" spans="1:55" ht="12.75">
      <c r="A21" s="68">
        <v>9</v>
      </c>
      <c r="B21" s="65" t="s">
        <v>14</v>
      </c>
      <c r="C21" s="2">
        <v>125</v>
      </c>
      <c r="D21" s="2">
        <v>161</v>
      </c>
      <c r="E21" s="2">
        <v>136</v>
      </c>
      <c r="F21" s="2">
        <v>79</v>
      </c>
      <c r="G21" s="17">
        <v>49</v>
      </c>
      <c r="H21" s="17">
        <v>118</v>
      </c>
      <c r="I21" s="17">
        <v>97</v>
      </c>
      <c r="J21" s="17">
        <v>114</v>
      </c>
      <c r="K21" s="17">
        <v>77</v>
      </c>
      <c r="L21" s="17">
        <v>90</v>
      </c>
      <c r="M21" s="17">
        <v>58</v>
      </c>
      <c r="N21" s="17">
        <v>107</v>
      </c>
      <c r="O21" s="17">
        <v>108</v>
      </c>
      <c r="P21" s="17">
        <v>100</v>
      </c>
      <c r="Q21" s="17">
        <v>106</v>
      </c>
      <c r="R21" s="17">
        <v>74</v>
      </c>
      <c r="S21" s="17">
        <v>81</v>
      </c>
      <c r="T21" s="17">
        <v>78</v>
      </c>
      <c r="U21" s="17">
        <v>14</v>
      </c>
      <c r="V21" s="17">
        <v>88</v>
      </c>
      <c r="W21" s="17">
        <v>141</v>
      </c>
      <c r="X21" s="17">
        <v>92</v>
      </c>
      <c r="Y21" s="17">
        <v>123</v>
      </c>
      <c r="Z21" s="17">
        <v>92</v>
      </c>
      <c r="AA21" s="3">
        <v>80</v>
      </c>
      <c r="AB21" s="3">
        <v>100</v>
      </c>
      <c r="AC21" s="3">
        <v>116</v>
      </c>
      <c r="AD21" s="3">
        <v>113</v>
      </c>
      <c r="AE21" s="4">
        <v>151</v>
      </c>
      <c r="AF21" s="4">
        <v>90</v>
      </c>
      <c r="AG21" s="4">
        <v>90</v>
      </c>
      <c r="AH21" s="4">
        <v>124</v>
      </c>
      <c r="AI21" s="4">
        <v>128</v>
      </c>
      <c r="AJ21" s="4">
        <v>99</v>
      </c>
      <c r="AK21" s="4">
        <v>100</v>
      </c>
      <c r="AL21" s="4">
        <v>92</v>
      </c>
      <c r="AM21" s="4">
        <v>133</v>
      </c>
      <c r="AN21" s="4">
        <v>105</v>
      </c>
      <c r="AO21" s="4">
        <v>105</v>
      </c>
      <c r="AP21" s="4">
        <v>141</v>
      </c>
      <c r="AQ21" s="4">
        <v>125</v>
      </c>
      <c r="AR21" s="4">
        <v>92</v>
      </c>
      <c r="AS21" s="4">
        <v>132</v>
      </c>
      <c r="AT21" s="4">
        <v>133</v>
      </c>
      <c r="AU21" s="4">
        <v>147</v>
      </c>
      <c r="AV21" s="4">
        <v>105</v>
      </c>
      <c r="AW21" s="4">
        <v>77</v>
      </c>
      <c r="AX21" s="4">
        <v>124</v>
      </c>
      <c r="AY21" s="3">
        <v>53</v>
      </c>
      <c r="AZ21" s="3">
        <v>101</v>
      </c>
      <c r="BA21" s="3">
        <v>69</v>
      </c>
      <c r="BB21" s="8">
        <v>71</v>
      </c>
      <c r="BC21" s="72">
        <f t="shared" si="1"/>
        <v>5304</v>
      </c>
    </row>
    <row r="22" spans="1:55" ht="13.5" thickBot="1">
      <c r="A22" s="69">
        <v>10</v>
      </c>
      <c r="B22" s="66" t="s">
        <v>15</v>
      </c>
      <c r="C22" s="14">
        <v>39</v>
      </c>
      <c r="D22" s="14">
        <v>62</v>
      </c>
      <c r="E22" s="14">
        <v>58</v>
      </c>
      <c r="F22" s="14">
        <v>76</v>
      </c>
      <c r="G22" s="18">
        <v>42</v>
      </c>
      <c r="H22" s="18">
        <v>57</v>
      </c>
      <c r="I22" s="18">
        <v>39</v>
      </c>
      <c r="J22" s="18">
        <v>58</v>
      </c>
      <c r="K22" s="18">
        <v>36</v>
      </c>
      <c r="L22" s="18">
        <v>45</v>
      </c>
      <c r="M22" s="18">
        <v>36</v>
      </c>
      <c r="N22" s="18">
        <v>43</v>
      </c>
      <c r="O22" s="18">
        <v>41</v>
      </c>
      <c r="P22" s="18">
        <v>54</v>
      </c>
      <c r="Q22" s="18">
        <v>48</v>
      </c>
      <c r="R22" s="18">
        <v>36</v>
      </c>
      <c r="S22" s="18">
        <v>33</v>
      </c>
      <c r="T22" s="18">
        <v>45</v>
      </c>
      <c r="U22" s="18">
        <v>16</v>
      </c>
      <c r="V22" s="18">
        <v>23</v>
      </c>
      <c r="W22" s="18">
        <v>70</v>
      </c>
      <c r="X22" s="18">
        <v>51</v>
      </c>
      <c r="Y22" s="18">
        <v>68</v>
      </c>
      <c r="Z22" s="18">
        <v>44</v>
      </c>
      <c r="AA22" s="9">
        <v>39</v>
      </c>
      <c r="AB22" s="9">
        <v>42</v>
      </c>
      <c r="AC22" s="9">
        <v>34</v>
      </c>
      <c r="AD22" s="9">
        <v>40</v>
      </c>
      <c r="AE22" s="48">
        <v>23</v>
      </c>
      <c r="AF22" s="48">
        <v>46</v>
      </c>
      <c r="AG22" s="48">
        <v>51</v>
      </c>
      <c r="AH22" s="48">
        <v>42</v>
      </c>
      <c r="AI22" s="48">
        <v>46</v>
      </c>
      <c r="AJ22" s="48">
        <v>39</v>
      </c>
      <c r="AK22" s="48">
        <v>34</v>
      </c>
      <c r="AL22" s="48">
        <v>27</v>
      </c>
      <c r="AM22" s="48">
        <v>10</v>
      </c>
      <c r="AN22" s="48">
        <v>49</v>
      </c>
      <c r="AO22" s="48">
        <v>49</v>
      </c>
      <c r="AP22" s="48">
        <v>59</v>
      </c>
      <c r="AQ22" s="48">
        <v>42</v>
      </c>
      <c r="AR22" s="48">
        <v>50</v>
      </c>
      <c r="AS22" s="48">
        <v>59</v>
      </c>
      <c r="AT22" s="48">
        <v>85</v>
      </c>
      <c r="AU22" s="48">
        <v>76</v>
      </c>
      <c r="AV22" s="48">
        <v>51</v>
      </c>
      <c r="AW22" s="48">
        <v>50</v>
      </c>
      <c r="AX22" s="48">
        <v>54</v>
      </c>
      <c r="AY22" s="9">
        <v>26</v>
      </c>
      <c r="AZ22" s="9">
        <v>44</v>
      </c>
      <c r="BA22" s="9">
        <v>27</v>
      </c>
      <c r="BB22" s="10">
        <v>36</v>
      </c>
      <c r="BC22" s="73">
        <f t="shared" si="1"/>
        <v>2350</v>
      </c>
    </row>
    <row r="25" spans="2:6" ht="12.75">
      <c r="B25" s="22" t="s">
        <v>76</v>
      </c>
      <c r="C25" s="22" t="s">
        <v>59</v>
      </c>
      <c r="D25" s="22"/>
      <c r="E25" s="21"/>
      <c r="F25" s="21"/>
    </row>
    <row r="26" spans="2:4" ht="12.75">
      <c r="B26" s="23">
        <v>1</v>
      </c>
      <c r="C26" s="23" t="s">
        <v>22</v>
      </c>
      <c r="D26" s="20"/>
    </row>
    <row r="27" spans="2:4" ht="12.75">
      <c r="B27" s="23">
        <v>2</v>
      </c>
      <c r="C27" s="23" t="s">
        <v>22</v>
      </c>
      <c r="D27" s="20"/>
    </row>
    <row r="28" spans="2:4" ht="12.75">
      <c r="B28" s="23">
        <v>3</v>
      </c>
      <c r="C28" s="23" t="s">
        <v>22</v>
      </c>
      <c r="D28" s="20"/>
    </row>
    <row r="29" spans="2:4" ht="12.75">
      <c r="B29" s="23">
        <v>4</v>
      </c>
      <c r="C29" s="23" t="s">
        <v>23</v>
      </c>
      <c r="D29" s="20"/>
    </row>
    <row r="30" spans="2:4" ht="12.75">
      <c r="B30" s="23">
        <v>5</v>
      </c>
      <c r="C30" s="23" t="s">
        <v>24</v>
      </c>
      <c r="D30" s="20"/>
    </row>
    <row r="31" spans="2:4" ht="12.75">
      <c r="B31" s="23">
        <v>6</v>
      </c>
      <c r="C31" s="23" t="s">
        <v>25</v>
      </c>
      <c r="D31" s="20"/>
    </row>
    <row r="32" spans="2:4" ht="12.75">
      <c r="B32" s="23">
        <v>7</v>
      </c>
      <c r="C32" s="23" t="s">
        <v>26</v>
      </c>
      <c r="D32" s="20"/>
    </row>
    <row r="33" spans="2:4" ht="12.75">
      <c r="B33" s="23">
        <v>8</v>
      </c>
      <c r="C33" s="23" t="s">
        <v>27</v>
      </c>
      <c r="D33" s="20"/>
    </row>
    <row r="34" spans="2:4" ht="12.75">
      <c r="B34" s="23">
        <v>9</v>
      </c>
      <c r="C34" s="23" t="s">
        <v>28</v>
      </c>
      <c r="D34" s="20"/>
    </row>
    <row r="35" spans="2:4" ht="12.75">
      <c r="B35" s="23">
        <v>10</v>
      </c>
      <c r="C35" s="23" t="s">
        <v>29</v>
      </c>
      <c r="D35" s="20"/>
    </row>
    <row r="36" spans="2:4" ht="12.75">
      <c r="B36" s="23">
        <v>11</v>
      </c>
      <c r="C36" s="23" t="s">
        <v>30</v>
      </c>
      <c r="D36" s="20"/>
    </row>
    <row r="37" spans="2:4" ht="12.75">
      <c r="B37" s="23">
        <v>12</v>
      </c>
      <c r="C37" s="23" t="s">
        <v>31</v>
      </c>
      <c r="D37" s="20"/>
    </row>
    <row r="38" spans="2:4" ht="12.75">
      <c r="B38" s="23">
        <v>13</v>
      </c>
      <c r="C38" s="23" t="s">
        <v>32</v>
      </c>
      <c r="D38" s="20"/>
    </row>
    <row r="39" spans="2:4" ht="12.75">
      <c r="B39" s="23">
        <v>14</v>
      </c>
      <c r="C39" s="23" t="s">
        <v>33</v>
      </c>
      <c r="D39" s="20"/>
    </row>
    <row r="40" spans="2:43" ht="12.75">
      <c r="B40" s="23">
        <v>15</v>
      </c>
      <c r="C40" s="23" t="s">
        <v>34</v>
      </c>
      <c r="D40" s="20"/>
      <c r="AQ40" s="6" t="s">
        <v>74</v>
      </c>
    </row>
    <row r="41" spans="2:4" ht="12.75">
      <c r="B41" s="23">
        <v>16</v>
      </c>
      <c r="C41" s="23" t="s">
        <v>35</v>
      </c>
      <c r="D41" s="20"/>
    </row>
    <row r="42" spans="2:4" ht="12.75">
      <c r="B42" s="23">
        <v>17</v>
      </c>
      <c r="C42" s="23" t="s">
        <v>36</v>
      </c>
      <c r="D42" s="20"/>
    </row>
    <row r="43" spans="2:4" ht="12.75">
      <c r="B43" s="23">
        <v>18</v>
      </c>
      <c r="C43" s="23" t="s">
        <v>36</v>
      </c>
      <c r="D43" s="20"/>
    </row>
    <row r="44" spans="2:4" ht="12.75">
      <c r="B44" s="23">
        <v>19</v>
      </c>
      <c r="C44" s="23" t="s">
        <v>37</v>
      </c>
      <c r="D44" s="20"/>
    </row>
    <row r="45" spans="2:4" ht="12.75">
      <c r="B45" s="23">
        <v>20</v>
      </c>
      <c r="C45" s="23" t="s">
        <v>38</v>
      </c>
      <c r="D45" s="20"/>
    </row>
    <row r="46" spans="2:4" ht="12.75">
      <c r="B46" s="23">
        <v>21</v>
      </c>
      <c r="C46" s="23" t="s">
        <v>39</v>
      </c>
      <c r="D46" s="20"/>
    </row>
    <row r="47" spans="2:4" ht="12.75">
      <c r="B47" s="23">
        <v>22</v>
      </c>
      <c r="C47" s="23" t="s">
        <v>40</v>
      </c>
      <c r="D47" s="20"/>
    </row>
    <row r="48" spans="2:4" ht="12.75">
      <c r="B48" s="23">
        <v>23</v>
      </c>
      <c r="C48" s="23" t="s">
        <v>41</v>
      </c>
      <c r="D48" s="20"/>
    </row>
    <row r="49" spans="2:4" ht="12.75">
      <c r="B49" s="23">
        <v>24</v>
      </c>
      <c r="C49" s="23" t="s">
        <v>41</v>
      </c>
      <c r="D49" s="20"/>
    </row>
    <row r="50" spans="2:4" ht="12.75">
      <c r="B50" s="23">
        <v>25</v>
      </c>
      <c r="C50" s="23" t="s">
        <v>42</v>
      </c>
      <c r="D50" s="20"/>
    </row>
    <row r="51" spans="2:4" ht="12.75">
      <c r="B51" s="23">
        <v>26</v>
      </c>
      <c r="C51" s="23" t="s">
        <v>42</v>
      </c>
      <c r="D51" s="20"/>
    </row>
    <row r="52" spans="2:4" ht="12.75">
      <c r="B52" s="23">
        <v>27</v>
      </c>
      <c r="C52" s="23" t="s">
        <v>43</v>
      </c>
      <c r="D52" s="20"/>
    </row>
    <row r="53" spans="2:4" ht="12.75">
      <c r="B53" s="23">
        <v>28</v>
      </c>
      <c r="C53" s="23" t="s">
        <v>44</v>
      </c>
      <c r="D53" s="20"/>
    </row>
    <row r="54" spans="2:4" ht="12.75">
      <c r="B54" s="23">
        <v>29</v>
      </c>
      <c r="C54" s="23" t="s">
        <v>45</v>
      </c>
      <c r="D54" s="20"/>
    </row>
    <row r="55" spans="2:4" ht="12.75">
      <c r="B55" s="23">
        <v>30</v>
      </c>
      <c r="C55" s="23" t="s">
        <v>46</v>
      </c>
      <c r="D55" s="20"/>
    </row>
    <row r="56" spans="2:4" ht="12.75">
      <c r="B56" s="23">
        <v>31</v>
      </c>
      <c r="C56" s="23" t="s">
        <v>47</v>
      </c>
      <c r="D56" s="20"/>
    </row>
    <row r="57" spans="2:4" ht="12.75">
      <c r="B57" s="23">
        <v>32</v>
      </c>
      <c r="C57" s="23" t="s">
        <v>48</v>
      </c>
      <c r="D57" s="20"/>
    </row>
    <row r="58" spans="2:4" ht="12.75">
      <c r="B58" s="23">
        <v>33</v>
      </c>
      <c r="C58" s="23" t="s">
        <v>49</v>
      </c>
      <c r="D58" s="20"/>
    </row>
    <row r="59" spans="2:4" ht="12.75">
      <c r="B59" s="23">
        <v>34</v>
      </c>
      <c r="C59" s="23" t="s">
        <v>49</v>
      </c>
      <c r="D59" s="20"/>
    </row>
    <row r="60" spans="2:4" ht="12.75">
      <c r="B60" s="23">
        <v>35</v>
      </c>
      <c r="C60" s="23" t="s">
        <v>50</v>
      </c>
      <c r="D60" s="20"/>
    </row>
    <row r="61" spans="2:4" ht="12.75">
      <c r="B61" s="23">
        <v>36</v>
      </c>
      <c r="C61" s="23" t="s">
        <v>51</v>
      </c>
      <c r="D61" s="20"/>
    </row>
    <row r="62" spans="2:4" ht="12.75">
      <c r="B62" s="23">
        <v>37</v>
      </c>
      <c r="C62" s="23" t="s">
        <v>52</v>
      </c>
      <c r="D62" s="20"/>
    </row>
    <row r="63" spans="2:4" ht="12.75">
      <c r="B63" s="23">
        <v>38</v>
      </c>
      <c r="C63" s="23" t="s">
        <v>53</v>
      </c>
      <c r="D63" s="20"/>
    </row>
    <row r="64" spans="2:4" ht="12.75">
      <c r="B64" s="23">
        <v>39</v>
      </c>
      <c r="C64" s="23" t="s">
        <v>53</v>
      </c>
      <c r="D64" s="20"/>
    </row>
    <row r="65" spans="2:4" ht="12.75">
      <c r="B65" s="23">
        <v>40</v>
      </c>
      <c r="C65" s="23" t="s">
        <v>53</v>
      </c>
      <c r="D65" s="20"/>
    </row>
    <row r="66" spans="2:4" ht="12.75">
      <c r="B66" s="23">
        <v>41</v>
      </c>
      <c r="C66" s="23" t="s">
        <v>53</v>
      </c>
      <c r="D66" s="20"/>
    </row>
    <row r="67" spans="2:4" ht="12.75">
      <c r="B67" s="23">
        <v>42</v>
      </c>
      <c r="C67" s="23" t="s">
        <v>53</v>
      </c>
      <c r="D67" s="20"/>
    </row>
    <row r="68" spans="2:4" ht="12.75">
      <c r="B68" s="23">
        <v>43</v>
      </c>
      <c r="C68" s="23" t="s">
        <v>54</v>
      </c>
      <c r="D68" s="20"/>
    </row>
    <row r="69" spans="2:4" ht="12.75">
      <c r="B69" s="23">
        <v>44</v>
      </c>
      <c r="C69" s="23" t="s">
        <v>54</v>
      </c>
      <c r="D69" s="20"/>
    </row>
    <row r="70" spans="2:4" ht="12.75">
      <c r="B70" s="23">
        <v>45</v>
      </c>
      <c r="C70" s="23" t="s">
        <v>54</v>
      </c>
      <c r="D70" s="20"/>
    </row>
    <row r="71" spans="2:4" ht="12.75">
      <c r="B71" s="23">
        <v>46</v>
      </c>
      <c r="C71" s="23" t="s">
        <v>54</v>
      </c>
      <c r="D71" s="20"/>
    </row>
    <row r="72" spans="2:4" ht="12.75">
      <c r="B72" s="23">
        <v>47</v>
      </c>
      <c r="C72" s="23" t="s">
        <v>55</v>
      </c>
      <c r="D72" s="20"/>
    </row>
    <row r="73" spans="2:4" ht="12.75">
      <c r="B73" s="23">
        <v>48</v>
      </c>
      <c r="C73" s="23" t="s">
        <v>41</v>
      </c>
      <c r="D73" s="20"/>
    </row>
    <row r="74" spans="2:4" ht="12.75">
      <c r="B74" s="23">
        <v>49</v>
      </c>
      <c r="C74" s="23" t="s">
        <v>24</v>
      </c>
      <c r="D74" s="20"/>
    </row>
    <row r="75" spans="2:4" ht="12.75">
      <c r="B75" s="23">
        <v>50</v>
      </c>
      <c r="C75" s="23" t="s">
        <v>56</v>
      </c>
      <c r="D75" s="20"/>
    </row>
    <row r="76" spans="2:4" ht="12.75">
      <c r="B76" s="23">
        <v>51</v>
      </c>
      <c r="C76" s="23" t="s">
        <v>57</v>
      </c>
      <c r="D76" s="20"/>
    </row>
    <row r="77" spans="2:4" ht="12.75">
      <c r="B77" s="23">
        <v>52</v>
      </c>
      <c r="C77" s="23" t="s">
        <v>58</v>
      </c>
      <c r="D77" s="2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7"/>
  <sheetViews>
    <sheetView tabSelected="1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0" sqref="F10"/>
    </sheetView>
  </sheetViews>
  <sheetFormatPr defaultColWidth="9.140625" defaultRowHeight="12.75"/>
  <cols>
    <col min="1" max="1" width="8.57421875" style="0" customWidth="1"/>
    <col min="2" max="2" width="29.00390625" style="0" customWidth="1"/>
    <col min="5" max="5" width="2.57421875" style="0" customWidth="1"/>
    <col min="8" max="8" width="2.421875" style="0" customWidth="1"/>
    <col min="9" max="9" width="13.00390625" style="0" customWidth="1"/>
    <col min="11" max="11" width="2.140625" style="0" customWidth="1"/>
    <col min="12" max="12" width="14.00390625" style="0" customWidth="1"/>
    <col min="14" max="14" width="2.421875" style="0" customWidth="1"/>
    <col min="15" max="15" width="17.140625" style="0" customWidth="1"/>
    <col min="17" max="17" width="1.8515625" style="0" customWidth="1"/>
  </cols>
  <sheetData>
    <row r="1" ht="13.5" thickBot="1"/>
    <row r="2" spans="1:31" ht="12.75">
      <c r="A2" s="26"/>
      <c r="B2" s="27"/>
      <c r="C2" s="36" t="s">
        <v>60</v>
      </c>
      <c r="D2" s="37"/>
      <c r="E2" s="37"/>
      <c r="F2" s="36" t="s">
        <v>61</v>
      </c>
      <c r="G2" s="37"/>
      <c r="H2" s="37"/>
      <c r="I2" s="36" t="s">
        <v>62</v>
      </c>
      <c r="J2" s="37"/>
      <c r="K2" s="37"/>
      <c r="L2" s="36" t="s">
        <v>63</v>
      </c>
      <c r="M2" s="37"/>
      <c r="N2" s="37"/>
      <c r="O2" s="36" t="s">
        <v>64</v>
      </c>
      <c r="P2" s="37"/>
      <c r="Q2" s="37"/>
      <c r="R2" s="36" t="s">
        <v>65</v>
      </c>
      <c r="S2" s="37"/>
      <c r="T2" s="37"/>
      <c r="U2" s="36" t="s">
        <v>66</v>
      </c>
      <c r="V2" s="37"/>
      <c r="W2" s="37"/>
      <c r="X2" s="36" t="s">
        <v>71</v>
      </c>
      <c r="Y2" s="37"/>
      <c r="Z2" s="37"/>
      <c r="AA2" s="36" t="s">
        <v>72</v>
      </c>
      <c r="AB2" s="37"/>
      <c r="AC2" s="37"/>
      <c r="AD2" s="36" t="s">
        <v>73</v>
      </c>
      <c r="AE2" s="37"/>
    </row>
    <row r="3" spans="1:31" ht="25.5">
      <c r="A3" s="28" t="s">
        <v>67</v>
      </c>
      <c r="B3" s="29" t="s">
        <v>59</v>
      </c>
      <c r="C3" s="38" t="s">
        <v>6</v>
      </c>
      <c r="D3" s="39"/>
      <c r="E3" s="39"/>
      <c r="F3" s="38" t="s">
        <v>7</v>
      </c>
      <c r="G3" s="39"/>
      <c r="H3" s="39"/>
      <c r="I3" s="38" t="s">
        <v>8</v>
      </c>
      <c r="J3" s="39"/>
      <c r="K3" s="39"/>
      <c r="L3" s="38" t="s">
        <v>9</v>
      </c>
      <c r="M3" s="39"/>
      <c r="N3" s="39"/>
      <c r="O3" s="38" t="s">
        <v>10</v>
      </c>
      <c r="P3" s="39"/>
      <c r="Q3" s="39"/>
      <c r="R3" s="38" t="s">
        <v>11</v>
      </c>
      <c r="S3" s="39"/>
      <c r="T3" s="39"/>
      <c r="U3" s="38" t="s">
        <v>12</v>
      </c>
      <c r="V3" s="39"/>
      <c r="W3" s="39"/>
      <c r="X3" s="38" t="s">
        <v>13</v>
      </c>
      <c r="Y3" s="39"/>
      <c r="Z3" s="39"/>
      <c r="AA3" s="38" t="s">
        <v>14</v>
      </c>
      <c r="AB3" s="39"/>
      <c r="AC3" s="39"/>
      <c r="AD3" s="38" t="s">
        <v>15</v>
      </c>
      <c r="AE3" s="39"/>
    </row>
    <row r="4" spans="1:31" ht="13.5" thickBot="1">
      <c r="A4" s="30"/>
      <c r="B4" s="31"/>
      <c r="C4" s="40" t="s">
        <v>68</v>
      </c>
      <c r="D4" s="40" t="s">
        <v>69</v>
      </c>
      <c r="E4" s="40"/>
      <c r="F4" s="40" t="s">
        <v>68</v>
      </c>
      <c r="G4" s="40" t="s">
        <v>69</v>
      </c>
      <c r="H4" s="40"/>
      <c r="I4" s="40" t="s">
        <v>68</v>
      </c>
      <c r="J4" s="40" t="s">
        <v>69</v>
      </c>
      <c r="K4" s="40"/>
      <c r="L4" s="40" t="s">
        <v>68</v>
      </c>
      <c r="M4" s="40" t="s">
        <v>69</v>
      </c>
      <c r="N4" s="40"/>
      <c r="O4" s="40" t="s">
        <v>68</v>
      </c>
      <c r="P4" s="40" t="s">
        <v>69</v>
      </c>
      <c r="Q4" s="40"/>
      <c r="R4" s="40" t="s">
        <v>68</v>
      </c>
      <c r="S4" s="40" t="s">
        <v>69</v>
      </c>
      <c r="T4" s="40"/>
      <c r="U4" s="40" t="s">
        <v>68</v>
      </c>
      <c r="V4" s="40" t="s">
        <v>69</v>
      </c>
      <c r="W4" s="41"/>
      <c r="X4" s="40" t="s">
        <v>68</v>
      </c>
      <c r="Y4" s="40" t="s">
        <v>69</v>
      </c>
      <c r="Z4" s="40"/>
      <c r="AA4" s="40" t="s">
        <v>68</v>
      </c>
      <c r="AB4" s="40" t="s">
        <v>69</v>
      </c>
      <c r="AC4" s="40"/>
      <c r="AD4" s="40" t="s">
        <v>68</v>
      </c>
      <c r="AE4" s="40" t="s">
        <v>69</v>
      </c>
    </row>
    <row r="5" spans="1:31" ht="12.75">
      <c r="A5" s="32">
        <v>1</v>
      </c>
      <c r="B5" s="34" t="s">
        <v>22</v>
      </c>
      <c r="C5" s="42">
        <v>13</v>
      </c>
      <c r="D5" s="43">
        <v>3.714285</v>
      </c>
      <c r="E5" s="43"/>
      <c r="F5" s="44">
        <v>82</v>
      </c>
      <c r="G5" s="43">
        <v>23.428571</v>
      </c>
      <c r="H5" s="43"/>
      <c r="I5" s="44">
        <v>8</v>
      </c>
      <c r="J5" s="43">
        <v>2.285714</v>
      </c>
      <c r="K5" s="43"/>
      <c r="L5" s="44">
        <v>2</v>
      </c>
      <c r="M5" s="43">
        <v>0.571428</v>
      </c>
      <c r="N5" s="43"/>
      <c r="O5" s="44">
        <v>14</v>
      </c>
      <c r="P5" s="43">
        <v>4</v>
      </c>
      <c r="Q5" s="43"/>
      <c r="R5" s="44">
        <v>0</v>
      </c>
      <c r="S5" s="43">
        <v>0</v>
      </c>
      <c r="T5" s="43"/>
      <c r="U5" s="44">
        <v>50</v>
      </c>
      <c r="V5" s="43">
        <v>14.285714</v>
      </c>
      <c r="W5" s="25"/>
      <c r="X5" s="44">
        <v>17</v>
      </c>
      <c r="Y5" s="43">
        <v>4.857142</v>
      </c>
      <c r="Z5" s="43"/>
      <c r="AA5" s="44">
        <v>125</v>
      </c>
      <c r="AB5" s="43">
        <v>35.714285</v>
      </c>
      <c r="AC5" s="43"/>
      <c r="AD5" s="44">
        <v>39</v>
      </c>
      <c r="AE5" s="45">
        <v>11.142857</v>
      </c>
    </row>
    <row r="6" spans="1:31" ht="12.75">
      <c r="A6" s="33">
        <v>2</v>
      </c>
      <c r="B6" s="34" t="s">
        <v>22</v>
      </c>
      <c r="C6" s="46">
        <v>18</v>
      </c>
      <c r="D6" s="24">
        <v>4.063205</v>
      </c>
      <c r="E6" s="24"/>
      <c r="F6" s="4">
        <v>86</v>
      </c>
      <c r="G6" s="24">
        <v>19.413092</v>
      </c>
      <c r="H6" s="24"/>
      <c r="I6" s="4">
        <v>24</v>
      </c>
      <c r="J6" s="24">
        <v>5.417607</v>
      </c>
      <c r="K6" s="24"/>
      <c r="L6" s="4">
        <v>0</v>
      </c>
      <c r="M6" s="24">
        <v>0</v>
      </c>
      <c r="N6" s="24"/>
      <c r="O6" s="4">
        <v>4</v>
      </c>
      <c r="P6" s="24">
        <v>0.902934</v>
      </c>
      <c r="Q6" s="24"/>
      <c r="R6" s="4">
        <v>4</v>
      </c>
      <c r="S6" s="24">
        <v>0.902934</v>
      </c>
      <c r="T6" s="24"/>
      <c r="U6" s="4">
        <v>58</v>
      </c>
      <c r="V6" s="24">
        <v>13.09255</v>
      </c>
      <c r="W6" s="1"/>
      <c r="X6" s="4">
        <v>26</v>
      </c>
      <c r="Y6" s="24">
        <v>5.869074</v>
      </c>
      <c r="Z6" s="24"/>
      <c r="AA6" s="4">
        <v>161</v>
      </c>
      <c r="AB6" s="24">
        <v>36.343115</v>
      </c>
      <c r="AC6" s="24"/>
      <c r="AD6" s="4">
        <v>62</v>
      </c>
      <c r="AE6" s="47">
        <v>13.995485</v>
      </c>
    </row>
    <row r="7" spans="1:31" ht="12.75">
      <c r="A7" s="33">
        <v>3</v>
      </c>
      <c r="B7" s="34" t="s">
        <v>22</v>
      </c>
      <c r="C7" s="46">
        <v>12</v>
      </c>
      <c r="D7" s="24">
        <v>3.234501</v>
      </c>
      <c r="E7" s="24"/>
      <c r="F7" s="4">
        <v>81</v>
      </c>
      <c r="G7" s="24">
        <v>21.832884</v>
      </c>
      <c r="H7" s="24"/>
      <c r="I7" s="4">
        <v>13</v>
      </c>
      <c r="J7" s="24">
        <v>3.504043</v>
      </c>
      <c r="K7" s="24"/>
      <c r="L7" s="4">
        <v>1</v>
      </c>
      <c r="M7" s="24">
        <v>0.269541</v>
      </c>
      <c r="N7" s="24"/>
      <c r="O7" s="4">
        <v>14</v>
      </c>
      <c r="P7" s="24">
        <v>3.773584</v>
      </c>
      <c r="Q7" s="24"/>
      <c r="R7" s="4">
        <v>1</v>
      </c>
      <c r="S7" s="24">
        <v>0.269541</v>
      </c>
      <c r="T7" s="24"/>
      <c r="U7" s="4">
        <v>40</v>
      </c>
      <c r="V7" s="24">
        <v>10.781671</v>
      </c>
      <c r="W7" s="1"/>
      <c r="X7" s="4">
        <v>15</v>
      </c>
      <c r="Y7" s="24">
        <v>4.043126</v>
      </c>
      <c r="Z7" s="24"/>
      <c r="AA7" s="4">
        <v>136</v>
      </c>
      <c r="AB7" s="24">
        <v>36.657681</v>
      </c>
      <c r="AC7" s="24"/>
      <c r="AD7" s="4">
        <v>58</v>
      </c>
      <c r="AE7" s="47">
        <v>15.633423</v>
      </c>
    </row>
    <row r="8" spans="1:31" ht="12.75">
      <c r="A8" s="33">
        <v>4</v>
      </c>
      <c r="B8" s="34" t="s">
        <v>23</v>
      </c>
      <c r="C8" s="46">
        <v>14</v>
      </c>
      <c r="D8" s="24">
        <v>4.081632</v>
      </c>
      <c r="E8" s="24"/>
      <c r="F8" s="4">
        <v>64</v>
      </c>
      <c r="G8" s="24">
        <v>18.658892</v>
      </c>
      <c r="H8" s="24"/>
      <c r="I8" s="4">
        <v>11</v>
      </c>
      <c r="J8" s="24">
        <v>3.206997</v>
      </c>
      <c r="K8" s="24"/>
      <c r="L8" s="4">
        <v>1</v>
      </c>
      <c r="M8" s="24">
        <v>0.291545</v>
      </c>
      <c r="N8" s="24"/>
      <c r="O8" s="4">
        <v>12</v>
      </c>
      <c r="P8" s="24">
        <v>3.498542</v>
      </c>
      <c r="Q8" s="24"/>
      <c r="R8" s="4">
        <v>3</v>
      </c>
      <c r="S8" s="24">
        <v>0.874635</v>
      </c>
      <c r="T8" s="24"/>
      <c r="U8" s="4">
        <v>50</v>
      </c>
      <c r="V8" s="24">
        <v>14.577259</v>
      </c>
      <c r="W8" s="1"/>
      <c r="X8" s="4">
        <v>33</v>
      </c>
      <c r="Y8" s="24">
        <v>9.620991</v>
      </c>
      <c r="Z8" s="24"/>
      <c r="AA8" s="4">
        <v>79</v>
      </c>
      <c r="AB8" s="24">
        <v>23.032069</v>
      </c>
      <c r="AC8" s="24"/>
      <c r="AD8" s="4">
        <v>76</v>
      </c>
      <c r="AE8" s="47">
        <v>22.157434</v>
      </c>
    </row>
    <row r="9" spans="1:31" ht="12.75">
      <c r="A9" s="33">
        <v>5</v>
      </c>
      <c r="B9" s="34" t="s">
        <v>24</v>
      </c>
      <c r="C9" s="46">
        <v>7</v>
      </c>
      <c r="D9" s="24">
        <v>3.111111</v>
      </c>
      <c r="E9" s="24"/>
      <c r="F9" s="4">
        <v>45</v>
      </c>
      <c r="G9" s="24">
        <v>20</v>
      </c>
      <c r="H9" s="24"/>
      <c r="I9" s="4">
        <v>9</v>
      </c>
      <c r="J9" s="24">
        <v>4</v>
      </c>
      <c r="K9" s="24"/>
      <c r="L9" s="4">
        <v>0</v>
      </c>
      <c r="M9" s="24">
        <v>0</v>
      </c>
      <c r="N9" s="24"/>
      <c r="O9" s="4">
        <v>7</v>
      </c>
      <c r="P9" s="24">
        <v>3.111111</v>
      </c>
      <c r="Q9" s="24"/>
      <c r="R9" s="4">
        <v>1</v>
      </c>
      <c r="S9" s="24">
        <v>0.444444</v>
      </c>
      <c r="T9" s="24"/>
      <c r="U9" s="4">
        <v>13</v>
      </c>
      <c r="V9" s="24">
        <v>5.777777</v>
      </c>
      <c r="W9" s="1"/>
      <c r="X9" s="4">
        <v>52</v>
      </c>
      <c r="Y9" s="24">
        <v>23.111111</v>
      </c>
      <c r="Z9" s="24"/>
      <c r="AA9" s="4">
        <v>49</v>
      </c>
      <c r="AB9" s="24">
        <v>21.777777</v>
      </c>
      <c r="AC9" s="24"/>
      <c r="AD9" s="4">
        <v>42</v>
      </c>
      <c r="AE9" s="47">
        <v>18.666666</v>
      </c>
    </row>
    <row r="10" spans="1:31" ht="12.75">
      <c r="A10" s="33">
        <v>6</v>
      </c>
      <c r="B10" s="34" t="s">
        <v>25</v>
      </c>
      <c r="C10" s="46">
        <v>13</v>
      </c>
      <c r="D10" s="24">
        <v>4.166666</v>
      </c>
      <c r="E10" s="24"/>
      <c r="F10" s="4">
        <v>76</v>
      </c>
      <c r="G10" s="24">
        <v>24.358974</v>
      </c>
      <c r="H10" s="24"/>
      <c r="I10" s="4">
        <v>5</v>
      </c>
      <c r="J10" s="24">
        <v>1.602564</v>
      </c>
      <c r="K10" s="24"/>
      <c r="L10" s="4">
        <v>0</v>
      </c>
      <c r="M10" s="24">
        <v>0</v>
      </c>
      <c r="N10" s="24"/>
      <c r="O10" s="4">
        <v>10</v>
      </c>
      <c r="P10" s="24">
        <v>3.205128</v>
      </c>
      <c r="Q10" s="24"/>
      <c r="R10" s="4">
        <v>1</v>
      </c>
      <c r="S10" s="24">
        <v>0.320512</v>
      </c>
      <c r="T10" s="24"/>
      <c r="U10" s="4">
        <v>22</v>
      </c>
      <c r="V10" s="24">
        <v>7.051282</v>
      </c>
      <c r="W10" s="1"/>
      <c r="X10" s="4">
        <v>10</v>
      </c>
      <c r="Y10" s="24">
        <v>3.205128</v>
      </c>
      <c r="Z10" s="24"/>
      <c r="AA10" s="4">
        <v>118</v>
      </c>
      <c r="AB10" s="24">
        <v>37.820512</v>
      </c>
      <c r="AC10" s="24"/>
      <c r="AD10" s="4">
        <v>57</v>
      </c>
      <c r="AE10" s="47">
        <v>18.26923</v>
      </c>
    </row>
    <row r="11" spans="1:31" ht="12.75">
      <c r="A11" s="33">
        <v>7</v>
      </c>
      <c r="B11" s="34" t="s">
        <v>26</v>
      </c>
      <c r="C11" s="46">
        <v>18</v>
      </c>
      <c r="D11" s="24">
        <v>6.185567</v>
      </c>
      <c r="E11" s="24"/>
      <c r="F11" s="4">
        <v>89</v>
      </c>
      <c r="G11" s="24">
        <v>30.584192</v>
      </c>
      <c r="H11" s="24"/>
      <c r="I11" s="4">
        <v>8</v>
      </c>
      <c r="J11" s="24">
        <v>2.74914</v>
      </c>
      <c r="K11" s="24"/>
      <c r="L11" s="4">
        <v>1</v>
      </c>
      <c r="M11" s="24">
        <v>0.343642</v>
      </c>
      <c r="N11" s="24"/>
      <c r="O11" s="4">
        <v>9</v>
      </c>
      <c r="P11" s="24">
        <v>3.092783</v>
      </c>
      <c r="Q11" s="24"/>
      <c r="R11" s="4">
        <v>0</v>
      </c>
      <c r="S11" s="24">
        <v>0</v>
      </c>
      <c r="T11" s="24"/>
      <c r="U11" s="4">
        <v>20</v>
      </c>
      <c r="V11" s="24">
        <v>6.872852</v>
      </c>
      <c r="W11" s="1"/>
      <c r="X11" s="4">
        <v>10</v>
      </c>
      <c r="Y11" s="24">
        <v>3.436426</v>
      </c>
      <c r="Z11" s="24"/>
      <c r="AA11" s="4">
        <v>97</v>
      </c>
      <c r="AB11" s="24">
        <v>33.333333</v>
      </c>
      <c r="AC11" s="24"/>
      <c r="AD11" s="4">
        <v>39</v>
      </c>
      <c r="AE11" s="47">
        <v>13.402061</v>
      </c>
    </row>
    <row r="12" spans="1:31" ht="12.75">
      <c r="A12" s="33">
        <v>8</v>
      </c>
      <c r="B12" s="34" t="s">
        <v>27</v>
      </c>
      <c r="C12" s="46">
        <v>19</v>
      </c>
      <c r="D12" s="24">
        <v>6.69014</v>
      </c>
      <c r="E12" s="24"/>
      <c r="F12" s="4">
        <v>51</v>
      </c>
      <c r="G12" s="24">
        <v>17.957746</v>
      </c>
      <c r="H12" s="24"/>
      <c r="I12" s="4">
        <v>6</v>
      </c>
      <c r="J12" s="24">
        <v>2.112676</v>
      </c>
      <c r="K12" s="24"/>
      <c r="L12" s="4">
        <v>1</v>
      </c>
      <c r="M12" s="24">
        <v>0.352112</v>
      </c>
      <c r="N12" s="24"/>
      <c r="O12" s="4">
        <v>7</v>
      </c>
      <c r="P12" s="24">
        <v>2.464788</v>
      </c>
      <c r="Q12" s="24"/>
      <c r="R12" s="4">
        <v>3</v>
      </c>
      <c r="S12" s="24">
        <v>1.056338</v>
      </c>
      <c r="T12" s="24"/>
      <c r="U12" s="4">
        <v>18</v>
      </c>
      <c r="V12" s="24">
        <v>6.338028</v>
      </c>
      <c r="W12" s="1"/>
      <c r="X12" s="4">
        <v>7</v>
      </c>
      <c r="Y12" s="24">
        <v>2.464788</v>
      </c>
      <c r="Z12" s="24"/>
      <c r="AA12" s="4">
        <v>114</v>
      </c>
      <c r="AB12" s="24">
        <v>40.140845</v>
      </c>
      <c r="AC12" s="24"/>
      <c r="AD12" s="4">
        <v>58</v>
      </c>
      <c r="AE12" s="47">
        <v>20.422535</v>
      </c>
    </row>
    <row r="13" spans="1:31" ht="12.75">
      <c r="A13" s="33">
        <v>9</v>
      </c>
      <c r="B13" s="34" t="s">
        <v>28</v>
      </c>
      <c r="C13" s="46">
        <v>10</v>
      </c>
      <c r="D13" s="24">
        <v>4.608294</v>
      </c>
      <c r="E13" s="24"/>
      <c r="F13" s="4">
        <v>68</v>
      </c>
      <c r="G13" s="24">
        <v>31.336405</v>
      </c>
      <c r="H13" s="24"/>
      <c r="I13" s="4">
        <v>2</v>
      </c>
      <c r="J13" s="24">
        <v>0.921658</v>
      </c>
      <c r="K13" s="24"/>
      <c r="L13" s="4">
        <v>0</v>
      </c>
      <c r="M13" s="24">
        <v>0</v>
      </c>
      <c r="N13" s="24"/>
      <c r="O13" s="4">
        <v>0</v>
      </c>
      <c r="P13" s="24">
        <v>0</v>
      </c>
      <c r="Q13" s="24"/>
      <c r="R13" s="4">
        <v>4</v>
      </c>
      <c r="S13" s="24">
        <v>1.843317</v>
      </c>
      <c r="T13" s="24"/>
      <c r="U13" s="4">
        <v>18</v>
      </c>
      <c r="V13" s="24">
        <v>8.29493</v>
      </c>
      <c r="W13" s="1"/>
      <c r="X13" s="4">
        <v>2</v>
      </c>
      <c r="Y13" s="24">
        <v>0.921658</v>
      </c>
      <c r="Z13" s="24"/>
      <c r="AA13" s="4">
        <v>77</v>
      </c>
      <c r="AB13" s="24">
        <v>35.48387</v>
      </c>
      <c r="AC13" s="24"/>
      <c r="AD13" s="4">
        <v>36</v>
      </c>
      <c r="AE13" s="47">
        <v>16.589861</v>
      </c>
    </row>
    <row r="14" spans="1:31" ht="12.75">
      <c r="A14" s="33">
        <v>10</v>
      </c>
      <c r="B14" s="34" t="s">
        <v>29</v>
      </c>
      <c r="C14" s="46">
        <v>1</v>
      </c>
      <c r="D14" s="24">
        <v>0.490196</v>
      </c>
      <c r="E14" s="24"/>
      <c r="F14" s="4">
        <v>40</v>
      </c>
      <c r="G14" s="24">
        <v>19.607843</v>
      </c>
      <c r="H14" s="24"/>
      <c r="I14" s="4">
        <v>2</v>
      </c>
      <c r="J14" s="24">
        <v>0.980392</v>
      </c>
      <c r="K14" s="24"/>
      <c r="L14" s="4">
        <v>0</v>
      </c>
      <c r="M14" s="24">
        <v>0</v>
      </c>
      <c r="N14" s="24"/>
      <c r="O14" s="4">
        <v>7</v>
      </c>
      <c r="P14" s="24">
        <v>3.431372</v>
      </c>
      <c r="Q14" s="24"/>
      <c r="R14" s="4">
        <v>0</v>
      </c>
      <c r="S14" s="24">
        <v>0</v>
      </c>
      <c r="T14" s="24"/>
      <c r="U14" s="4">
        <v>13</v>
      </c>
      <c r="V14" s="24">
        <v>6.372549</v>
      </c>
      <c r="W14" s="1"/>
      <c r="X14" s="4">
        <v>6</v>
      </c>
      <c r="Y14" s="24">
        <v>2.941176</v>
      </c>
      <c r="Z14" s="24"/>
      <c r="AA14" s="4">
        <v>90</v>
      </c>
      <c r="AB14" s="24">
        <v>44.117647</v>
      </c>
      <c r="AC14" s="24"/>
      <c r="AD14" s="4">
        <v>45</v>
      </c>
      <c r="AE14" s="47">
        <v>22.058823</v>
      </c>
    </row>
    <row r="15" spans="1:31" ht="12.75">
      <c r="A15" s="33">
        <v>11</v>
      </c>
      <c r="B15" s="34" t="s">
        <v>30</v>
      </c>
      <c r="C15" s="46">
        <v>5</v>
      </c>
      <c r="D15" s="24">
        <v>2.659574</v>
      </c>
      <c r="E15" s="24"/>
      <c r="F15" s="4">
        <v>48</v>
      </c>
      <c r="G15" s="24">
        <v>25.531914</v>
      </c>
      <c r="H15" s="24"/>
      <c r="I15" s="4">
        <v>7</v>
      </c>
      <c r="J15" s="24">
        <v>3.723404</v>
      </c>
      <c r="K15" s="24"/>
      <c r="L15" s="4">
        <v>0</v>
      </c>
      <c r="M15" s="24">
        <v>0</v>
      </c>
      <c r="N15" s="24"/>
      <c r="O15" s="4">
        <v>3</v>
      </c>
      <c r="P15" s="24">
        <v>1.595744</v>
      </c>
      <c r="Q15" s="24"/>
      <c r="R15" s="4">
        <v>2</v>
      </c>
      <c r="S15" s="24">
        <v>1.063829</v>
      </c>
      <c r="T15" s="24"/>
      <c r="U15" s="4">
        <v>23</v>
      </c>
      <c r="V15" s="24">
        <v>12.234042</v>
      </c>
      <c r="W15" s="1"/>
      <c r="X15" s="4">
        <v>6</v>
      </c>
      <c r="Y15" s="24">
        <v>3.191489</v>
      </c>
      <c r="Z15" s="24"/>
      <c r="AA15" s="4">
        <v>58</v>
      </c>
      <c r="AB15" s="24">
        <v>30.851063</v>
      </c>
      <c r="AC15" s="24"/>
      <c r="AD15" s="4">
        <v>36</v>
      </c>
      <c r="AE15" s="47">
        <v>19.148936</v>
      </c>
    </row>
    <row r="16" spans="1:31" ht="12.75">
      <c r="A16" s="33">
        <v>12</v>
      </c>
      <c r="B16" s="34" t="s">
        <v>31</v>
      </c>
      <c r="C16" s="46">
        <v>19</v>
      </c>
      <c r="D16" s="24">
        <v>7.142857</v>
      </c>
      <c r="E16" s="24"/>
      <c r="F16" s="4">
        <v>59</v>
      </c>
      <c r="G16" s="24">
        <v>22.180451</v>
      </c>
      <c r="H16" s="24"/>
      <c r="I16" s="4">
        <v>7</v>
      </c>
      <c r="J16" s="24">
        <v>2.631578</v>
      </c>
      <c r="K16" s="24"/>
      <c r="L16" s="4">
        <v>0</v>
      </c>
      <c r="M16" s="24">
        <v>0</v>
      </c>
      <c r="N16" s="24"/>
      <c r="O16" s="4">
        <v>2</v>
      </c>
      <c r="P16" s="24">
        <v>0.751879</v>
      </c>
      <c r="Q16" s="24"/>
      <c r="R16" s="4">
        <v>0</v>
      </c>
      <c r="S16" s="24">
        <v>0</v>
      </c>
      <c r="T16" s="24"/>
      <c r="U16" s="4">
        <v>19</v>
      </c>
      <c r="V16" s="24">
        <v>7.142857</v>
      </c>
      <c r="W16" s="1"/>
      <c r="X16" s="4">
        <v>10</v>
      </c>
      <c r="Y16" s="24">
        <v>3.759398</v>
      </c>
      <c r="Z16" s="24"/>
      <c r="AA16" s="4">
        <v>107</v>
      </c>
      <c r="AB16" s="24">
        <v>40.225563</v>
      </c>
      <c r="AC16" s="24"/>
      <c r="AD16" s="4">
        <v>43</v>
      </c>
      <c r="AE16" s="47">
        <v>16.165413</v>
      </c>
    </row>
    <row r="17" spans="1:31" ht="12.75">
      <c r="A17" s="33">
        <v>13</v>
      </c>
      <c r="B17" s="34" t="s">
        <v>32</v>
      </c>
      <c r="C17" s="46">
        <v>7</v>
      </c>
      <c r="D17" s="24">
        <v>2.430555</v>
      </c>
      <c r="E17" s="24"/>
      <c r="F17" s="4">
        <v>63</v>
      </c>
      <c r="G17" s="24">
        <v>21.875</v>
      </c>
      <c r="H17" s="24"/>
      <c r="I17" s="4">
        <v>19</v>
      </c>
      <c r="J17" s="24">
        <v>6.597222</v>
      </c>
      <c r="K17" s="24"/>
      <c r="L17" s="4">
        <v>2</v>
      </c>
      <c r="M17" s="24">
        <v>0.694444</v>
      </c>
      <c r="N17" s="24"/>
      <c r="O17" s="4">
        <v>6</v>
      </c>
      <c r="P17" s="24">
        <v>2.083333</v>
      </c>
      <c r="Q17" s="24"/>
      <c r="R17" s="4">
        <v>1</v>
      </c>
      <c r="S17" s="24">
        <v>0.347222</v>
      </c>
      <c r="T17" s="24"/>
      <c r="U17" s="4">
        <v>33</v>
      </c>
      <c r="V17" s="24">
        <v>11.458333</v>
      </c>
      <c r="W17" s="1"/>
      <c r="X17" s="4">
        <v>8</v>
      </c>
      <c r="Y17" s="24">
        <v>2.777777</v>
      </c>
      <c r="Z17" s="24"/>
      <c r="AA17" s="4">
        <v>108</v>
      </c>
      <c r="AB17" s="24">
        <v>37.5</v>
      </c>
      <c r="AC17" s="24"/>
      <c r="AD17" s="4">
        <v>41</v>
      </c>
      <c r="AE17" s="47">
        <v>14.236111</v>
      </c>
    </row>
    <row r="18" spans="1:31" ht="12.75">
      <c r="A18" s="33">
        <v>14</v>
      </c>
      <c r="B18" s="34" t="s">
        <v>33</v>
      </c>
      <c r="C18" s="46">
        <v>6</v>
      </c>
      <c r="D18" s="24">
        <v>2.469135</v>
      </c>
      <c r="E18" s="24"/>
      <c r="F18" s="4">
        <v>37</v>
      </c>
      <c r="G18" s="24">
        <v>15.226337</v>
      </c>
      <c r="H18" s="24"/>
      <c r="I18" s="4">
        <v>7</v>
      </c>
      <c r="J18" s="24">
        <v>2.880658</v>
      </c>
      <c r="K18" s="24"/>
      <c r="L18" s="4">
        <v>2</v>
      </c>
      <c r="M18" s="24">
        <v>0.823045</v>
      </c>
      <c r="N18" s="24"/>
      <c r="O18" s="4">
        <v>2</v>
      </c>
      <c r="P18" s="24">
        <v>0.823045</v>
      </c>
      <c r="Q18" s="24"/>
      <c r="R18" s="4">
        <v>0</v>
      </c>
      <c r="S18" s="24">
        <v>0</v>
      </c>
      <c r="T18" s="24"/>
      <c r="U18" s="4">
        <v>21</v>
      </c>
      <c r="V18" s="24">
        <v>8.641975</v>
      </c>
      <c r="W18" s="1"/>
      <c r="X18" s="4">
        <v>14</v>
      </c>
      <c r="Y18" s="24">
        <v>5.761316</v>
      </c>
      <c r="Z18" s="24"/>
      <c r="AA18" s="4">
        <v>100</v>
      </c>
      <c r="AB18" s="24">
        <v>41.152263</v>
      </c>
      <c r="AC18" s="24"/>
      <c r="AD18" s="4">
        <v>54</v>
      </c>
      <c r="AE18" s="47">
        <v>22.222222</v>
      </c>
    </row>
    <row r="19" spans="1:31" ht="12.75">
      <c r="A19" s="33">
        <v>15</v>
      </c>
      <c r="B19" s="34" t="s">
        <v>34</v>
      </c>
      <c r="C19" s="46">
        <v>13</v>
      </c>
      <c r="D19" s="24">
        <v>4.642857</v>
      </c>
      <c r="E19" s="24"/>
      <c r="F19" s="4">
        <v>67</v>
      </c>
      <c r="G19" s="24">
        <v>23.928571</v>
      </c>
      <c r="H19" s="24"/>
      <c r="I19" s="4">
        <v>15</v>
      </c>
      <c r="J19" s="24">
        <v>5.357142</v>
      </c>
      <c r="K19" s="24"/>
      <c r="L19" s="4">
        <v>1</v>
      </c>
      <c r="M19" s="24">
        <v>0.357142</v>
      </c>
      <c r="N19" s="24"/>
      <c r="O19" s="4">
        <v>0</v>
      </c>
      <c r="P19" s="24">
        <v>0</v>
      </c>
      <c r="Q19" s="24"/>
      <c r="R19" s="4">
        <v>2</v>
      </c>
      <c r="S19" s="24">
        <v>0.714285</v>
      </c>
      <c r="T19" s="24"/>
      <c r="U19" s="4">
        <v>27</v>
      </c>
      <c r="V19" s="24">
        <v>9.642857</v>
      </c>
      <c r="W19" s="1"/>
      <c r="X19" s="4">
        <v>1</v>
      </c>
      <c r="Y19" s="24">
        <v>0.357142</v>
      </c>
      <c r="Z19" s="24"/>
      <c r="AA19" s="4">
        <v>106</v>
      </c>
      <c r="AB19" s="24">
        <v>37.857142</v>
      </c>
      <c r="AC19" s="24"/>
      <c r="AD19" s="4">
        <v>48</v>
      </c>
      <c r="AE19" s="47">
        <v>17.142857</v>
      </c>
    </row>
    <row r="20" spans="1:31" ht="12.75">
      <c r="A20" s="33">
        <v>16</v>
      </c>
      <c r="B20" s="34" t="s">
        <v>35</v>
      </c>
      <c r="C20" s="46">
        <v>12</v>
      </c>
      <c r="D20" s="24">
        <v>7.017543</v>
      </c>
      <c r="E20" s="24"/>
      <c r="F20" s="4">
        <v>22</v>
      </c>
      <c r="G20" s="24">
        <v>12.865497</v>
      </c>
      <c r="H20" s="24"/>
      <c r="I20" s="4">
        <v>0</v>
      </c>
      <c r="J20" s="24">
        <v>0</v>
      </c>
      <c r="K20" s="24"/>
      <c r="L20" s="4">
        <v>0</v>
      </c>
      <c r="M20" s="24">
        <v>0</v>
      </c>
      <c r="N20" s="24"/>
      <c r="O20" s="4">
        <v>4</v>
      </c>
      <c r="P20" s="24">
        <v>2.339181</v>
      </c>
      <c r="Q20" s="24"/>
      <c r="R20" s="4">
        <v>2</v>
      </c>
      <c r="S20" s="24">
        <v>1.16959</v>
      </c>
      <c r="T20" s="24"/>
      <c r="U20" s="4">
        <v>18</v>
      </c>
      <c r="V20" s="24">
        <v>10.526315</v>
      </c>
      <c r="W20" s="1"/>
      <c r="X20" s="4">
        <v>3</v>
      </c>
      <c r="Y20" s="24">
        <v>1.754385</v>
      </c>
      <c r="Z20" s="24"/>
      <c r="AA20" s="4">
        <v>74</v>
      </c>
      <c r="AB20" s="24">
        <v>43.274853</v>
      </c>
      <c r="AC20" s="24"/>
      <c r="AD20" s="4">
        <v>36</v>
      </c>
      <c r="AE20" s="47">
        <v>21.052631</v>
      </c>
    </row>
    <row r="21" spans="1:31" ht="12.75">
      <c r="A21" s="33">
        <v>17</v>
      </c>
      <c r="B21" s="34" t="s">
        <v>36</v>
      </c>
      <c r="C21" s="46">
        <v>8</v>
      </c>
      <c r="D21" s="24">
        <v>3.846153</v>
      </c>
      <c r="E21" s="24"/>
      <c r="F21" s="4">
        <v>53</v>
      </c>
      <c r="G21" s="24">
        <v>25.480769</v>
      </c>
      <c r="H21" s="24"/>
      <c r="I21" s="4">
        <v>13</v>
      </c>
      <c r="J21" s="24">
        <v>6.25</v>
      </c>
      <c r="K21" s="24"/>
      <c r="L21" s="4">
        <v>0</v>
      </c>
      <c r="M21" s="24">
        <v>0</v>
      </c>
      <c r="N21" s="24"/>
      <c r="O21" s="4">
        <v>3</v>
      </c>
      <c r="P21" s="24">
        <v>1.442307</v>
      </c>
      <c r="Q21" s="24"/>
      <c r="R21" s="4">
        <v>2</v>
      </c>
      <c r="S21" s="24">
        <v>0.961538</v>
      </c>
      <c r="T21" s="24"/>
      <c r="U21" s="4">
        <v>14</v>
      </c>
      <c r="V21" s="24">
        <v>6.730769</v>
      </c>
      <c r="W21" s="1"/>
      <c r="X21" s="4">
        <v>1</v>
      </c>
      <c r="Y21" s="24">
        <v>0.480769</v>
      </c>
      <c r="Z21" s="24"/>
      <c r="AA21" s="4">
        <v>81</v>
      </c>
      <c r="AB21" s="24">
        <v>38.942307</v>
      </c>
      <c r="AC21" s="24"/>
      <c r="AD21" s="4">
        <v>33</v>
      </c>
      <c r="AE21" s="47">
        <v>15.865384</v>
      </c>
    </row>
    <row r="22" spans="1:31" ht="12.75">
      <c r="A22" s="33">
        <v>18</v>
      </c>
      <c r="B22" s="34" t="s">
        <v>36</v>
      </c>
      <c r="C22" s="46">
        <v>18</v>
      </c>
      <c r="D22" s="24">
        <v>8.144796</v>
      </c>
      <c r="E22" s="24"/>
      <c r="F22" s="4">
        <v>50</v>
      </c>
      <c r="G22" s="24">
        <v>22.624434</v>
      </c>
      <c r="H22" s="24"/>
      <c r="I22" s="4">
        <v>7</v>
      </c>
      <c r="J22" s="24">
        <v>3.16742</v>
      </c>
      <c r="K22" s="24"/>
      <c r="L22" s="4">
        <v>1</v>
      </c>
      <c r="M22" s="24">
        <v>0.452488</v>
      </c>
      <c r="N22" s="24"/>
      <c r="O22" s="4">
        <v>3</v>
      </c>
      <c r="P22" s="24">
        <v>1.357466</v>
      </c>
      <c r="Q22" s="24"/>
      <c r="R22" s="4">
        <v>1</v>
      </c>
      <c r="S22" s="24">
        <v>0.452488</v>
      </c>
      <c r="T22" s="24"/>
      <c r="U22" s="4">
        <v>17</v>
      </c>
      <c r="V22" s="24">
        <v>7.692307</v>
      </c>
      <c r="W22" s="1"/>
      <c r="X22" s="4">
        <v>1</v>
      </c>
      <c r="Y22" s="24">
        <v>0.452488</v>
      </c>
      <c r="Z22" s="24"/>
      <c r="AA22" s="4">
        <v>78</v>
      </c>
      <c r="AB22" s="24">
        <v>35.294117</v>
      </c>
      <c r="AC22" s="24"/>
      <c r="AD22" s="4">
        <v>45</v>
      </c>
      <c r="AE22" s="47">
        <v>20.36199</v>
      </c>
    </row>
    <row r="23" spans="1:31" ht="12.75">
      <c r="A23" s="33">
        <v>19</v>
      </c>
      <c r="B23" s="34" t="s">
        <v>37</v>
      </c>
      <c r="C23" s="46">
        <v>0</v>
      </c>
      <c r="D23" s="24">
        <v>0</v>
      </c>
      <c r="E23" s="24"/>
      <c r="F23" s="4">
        <v>26</v>
      </c>
      <c r="G23" s="24">
        <v>36.111111</v>
      </c>
      <c r="H23" s="24"/>
      <c r="I23" s="4">
        <v>3</v>
      </c>
      <c r="J23" s="24">
        <v>4.166666</v>
      </c>
      <c r="K23" s="24"/>
      <c r="L23" s="4">
        <v>0</v>
      </c>
      <c r="M23" s="24">
        <v>0</v>
      </c>
      <c r="N23" s="24"/>
      <c r="O23" s="4">
        <v>3</v>
      </c>
      <c r="P23" s="24">
        <v>4.166666</v>
      </c>
      <c r="Q23" s="24"/>
      <c r="R23" s="4">
        <v>0</v>
      </c>
      <c r="S23" s="24">
        <v>0</v>
      </c>
      <c r="T23" s="24"/>
      <c r="U23" s="4">
        <v>5</v>
      </c>
      <c r="V23" s="24">
        <v>6.944444</v>
      </c>
      <c r="W23" s="1"/>
      <c r="X23" s="4">
        <v>5</v>
      </c>
      <c r="Y23" s="24">
        <v>6.944444</v>
      </c>
      <c r="Z23" s="24"/>
      <c r="AA23" s="4">
        <v>14</v>
      </c>
      <c r="AB23" s="24">
        <v>19.444444</v>
      </c>
      <c r="AC23" s="24"/>
      <c r="AD23" s="4">
        <v>16</v>
      </c>
      <c r="AE23" s="47">
        <v>22.222222</v>
      </c>
    </row>
    <row r="24" spans="1:31" ht="12.75">
      <c r="A24" s="33">
        <v>20</v>
      </c>
      <c r="B24" s="34" t="s">
        <v>38</v>
      </c>
      <c r="C24" s="46">
        <v>2</v>
      </c>
      <c r="D24" s="24">
        <v>0.881057</v>
      </c>
      <c r="E24" s="24"/>
      <c r="F24" s="4">
        <v>55</v>
      </c>
      <c r="G24" s="24">
        <v>24.229074</v>
      </c>
      <c r="H24" s="24"/>
      <c r="I24" s="4">
        <v>14</v>
      </c>
      <c r="J24" s="24">
        <v>6.1674</v>
      </c>
      <c r="K24" s="24"/>
      <c r="L24" s="4">
        <v>1</v>
      </c>
      <c r="M24" s="24">
        <v>0.440528</v>
      </c>
      <c r="N24" s="24"/>
      <c r="O24" s="4">
        <v>3</v>
      </c>
      <c r="P24" s="24">
        <v>1.321585</v>
      </c>
      <c r="Q24" s="24"/>
      <c r="R24" s="4">
        <v>3</v>
      </c>
      <c r="S24" s="24">
        <v>1.321585</v>
      </c>
      <c r="T24" s="24"/>
      <c r="U24" s="4">
        <v>24</v>
      </c>
      <c r="V24" s="24">
        <v>10.572687</v>
      </c>
      <c r="W24" s="1"/>
      <c r="X24" s="4">
        <v>14</v>
      </c>
      <c r="Y24" s="24">
        <v>6.1674</v>
      </c>
      <c r="Z24" s="24"/>
      <c r="AA24" s="4">
        <v>88</v>
      </c>
      <c r="AB24" s="24">
        <v>38.766519</v>
      </c>
      <c r="AC24" s="24"/>
      <c r="AD24" s="4">
        <v>23</v>
      </c>
      <c r="AE24" s="47">
        <v>10.132158</v>
      </c>
    </row>
    <row r="25" spans="1:31" ht="12.75">
      <c r="A25" s="33">
        <v>21</v>
      </c>
      <c r="B25" s="34" t="s">
        <v>39</v>
      </c>
      <c r="C25" s="46">
        <v>17</v>
      </c>
      <c r="D25" s="24">
        <v>4.885057</v>
      </c>
      <c r="E25" s="24"/>
      <c r="F25" s="4">
        <v>72</v>
      </c>
      <c r="G25" s="24">
        <v>20.689655</v>
      </c>
      <c r="H25" s="24"/>
      <c r="I25" s="4">
        <v>9</v>
      </c>
      <c r="J25" s="24">
        <v>2.586206</v>
      </c>
      <c r="K25" s="24"/>
      <c r="L25" s="4">
        <v>0</v>
      </c>
      <c r="M25" s="24">
        <v>0</v>
      </c>
      <c r="N25" s="24"/>
      <c r="O25" s="4">
        <v>4</v>
      </c>
      <c r="P25" s="24">
        <v>1.149425</v>
      </c>
      <c r="Q25" s="24"/>
      <c r="R25" s="4">
        <v>1</v>
      </c>
      <c r="S25" s="24">
        <v>0.287356</v>
      </c>
      <c r="T25" s="24"/>
      <c r="U25" s="4">
        <v>20</v>
      </c>
      <c r="V25" s="24">
        <v>5.747126</v>
      </c>
      <c r="W25" s="1"/>
      <c r="X25" s="4">
        <v>14</v>
      </c>
      <c r="Y25" s="24">
        <v>4.022988</v>
      </c>
      <c r="Z25" s="24"/>
      <c r="AA25" s="4">
        <v>141</v>
      </c>
      <c r="AB25" s="24">
        <v>40.517241</v>
      </c>
      <c r="AC25" s="24"/>
      <c r="AD25" s="4">
        <v>70</v>
      </c>
      <c r="AE25" s="47">
        <v>20.114942</v>
      </c>
    </row>
    <row r="26" spans="1:31" ht="12.75">
      <c r="A26" s="33">
        <v>22</v>
      </c>
      <c r="B26" s="34" t="s">
        <v>40</v>
      </c>
      <c r="C26" s="46">
        <v>9</v>
      </c>
      <c r="D26" s="24">
        <v>4.109589</v>
      </c>
      <c r="E26" s="24"/>
      <c r="F26" s="4">
        <v>33</v>
      </c>
      <c r="G26" s="24">
        <v>15.068493</v>
      </c>
      <c r="H26" s="24"/>
      <c r="I26" s="4">
        <v>9</v>
      </c>
      <c r="J26" s="24">
        <v>4.109589</v>
      </c>
      <c r="K26" s="24"/>
      <c r="L26" s="4">
        <v>0</v>
      </c>
      <c r="M26" s="24">
        <v>0</v>
      </c>
      <c r="N26" s="24"/>
      <c r="O26" s="4">
        <v>5</v>
      </c>
      <c r="P26" s="24">
        <v>2.283105</v>
      </c>
      <c r="Q26" s="24"/>
      <c r="R26" s="4">
        <v>0</v>
      </c>
      <c r="S26" s="24">
        <v>0</v>
      </c>
      <c r="T26" s="24"/>
      <c r="U26" s="4">
        <v>15</v>
      </c>
      <c r="V26" s="24">
        <v>6.849315</v>
      </c>
      <c r="W26" s="1"/>
      <c r="X26" s="4">
        <v>5</v>
      </c>
      <c r="Y26" s="24">
        <v>2.283105</v>
      </c>
      <c r="Z26" s="24"/>
      <c r="AA26" s="4">
        <v>92</v>
      </c>
      <c r="AB26" s="24">
        <v>42.009132</v>
      </c>
      <c r="AC26" s="24"/>
      <c r="AD26" s="4">
        <v>51</v>
      </c>
      <c r="AE26" s="47">
        <v>23.287671</v>
      </c>
    </row>
    <row r="27" spans="1:31" ht="12.75">
      <c r="A27" s="33">
        <v>23</v>
      </c>
      <c r="B27" s="34" t="s">
        <v>41</v>
      </c>
      <c r="C27" s="46">
        <v>14</v>
      </c>
      <c r="D27" s="24">
        <v>4.281345</v>
      </c>
      <c r="E27" s="24"/>
      <c r="F27" s="4">
        <v>56</v>
      </c>
      <c r="G27" s="24">
        <v>17.125382</v>
      </c>
      <c r="H27" s="24"/>
      <c r="I27" s="4">
        <v>4</v>
      </c>
      <c r="J27" s="24">
        <v>1.223241</v>
      </c>
      <c r="K27" s="24"/>
      <c r="L27" s="4">
        <v>1</v>
      </c>
      <c r="M27" s="24">
        <v>0.30581</v>
      </c>
      <c r="N27" s="24"/>
      <c r="O27" s="4">
        <v>10</v>
      </c>
      <c r="P27" s="24">
        <v>3.058103</v>
      </c>
      <c r="Q27" s="24"/>
      <c r="R27" s="4">
        <v>4</v>
      </c>
      <c r="S27" s="24">
        <v>1.223241</v>
      </c>
      <c r="T27" s="24"/>
      <c r="U27" s="4">
        <v>35</v>
      </c>
      <c r="V27" s="24">
        <v>10.703363</v>
      </c>
      <c r="W27" s="1"/>
      <c r="X27" s="4">
        <v>12</v>
      </c>
      <c r="Y27" s="24">
        <v>3.669724</v>
      </c>
      <c r="Z27" s="24"/>
      <c r="AA27" s="4">
        <v>123</v>
      </c>
      <c r="AB27" s="24">
        <v>37.614678</v>
      </c>
      <c r="AC27" s="24"/>
      <c r="AD27" s="4">
        <v>68</v>
      </c>
      <c r="AE27" s="47">
        <v>20.795107</v>
      </c>
    </row>
    <row r="28" spans="1:31" ht="12.75">
      <c r="A28" s="33">
        <v>24</v>
      </c>
      <c r="B28" s="34" t="s">
        <v>41</v>
      </c>
      <c r="C28" s="46">
        <v>9</v>
      </c>
      <c r="D28" s="24">
        <v>3.103448</v>
      </c>
      <c r="E28" s="24"/>
      <c r="F28" s="4">
        <v>71</v>
      </c>
      <c r="G28" s="24">
        <v>24.482758</v>
      </c>
      <c r="H28" s="24"/>
      <c r="I28" s="4">
        <v>7</v>
      </c>
      <c r="J28" s="24">
        <v>2.413793</v>
      </c>
      <c r="K28" s="24"/>
      <c r="L28" s="4">
        <v>0</v>
      </c>
      <c r="M28" s="24">
        <v>0</v>
      </c>
      <c r="N28" s="24"/>
      <c r="O28" s="4">
        <v>26</v>
      </c>
      <c r="P28" s="24">
        <v>8.965517</v>
      </c>
      <c r="Q28" s="24"/>
      <c r="R28" s="4">
        <v>2</v>
      </c>
      <c r="S28" s="24">
        <v>0.689655</v>
      </c>
      <c r="T28" s="24"/>
      <c r="U28" s="4">
        <v>33</v>
      </c>
      <c r="V28" s="24">
        <v>11.37931</v>
      </c>
      <c r="W28" s="1"/>
      <c r="X28" s="4">
        <v>6</v>
      </c>
      <c r="Y28" s="24">
        <v>2.068965</v>
      </c>
      <c r="Z28" s="24"/>
      <c r="AA28" s="4">
        <v>92</v>
      </c>
      <c r="AB28" s="24">
        <v>31.724137</v>
      </c>
      <c r="AC28" s="24"/>
      <c r="AD28" s="4">
        <v>44</v>
      </c>
      <c r="AE28" s="47">
        <v>15.172413</v>
      </c>
    </row>
    <row r="29" spans="1:31" ht="12.75">
      <c r="A29" s="33">
        <v>25</v>
      </c>
      <c r="B29" s="34" t="s">
        <v>42</v>
      </c>
      <c r="C29" s="46">
        <v>8</v>
      </c>
      <c r="D29" s="24">
        <v>3.11284</v>
      </c>
      <c r="E29" s="24"/>
      <c r="F29" s="4">
        <v>55</v>
      </c>
      <c r="G29" s="24">
        <v>21.400778</v>
      </c>
      <c r="H29" s="24"/>
      <c r="I29" s="4">
        <v>7</v>
      </c>
      <c r="J29" s="24">
        <v>2.723735</v>
      </c>
      <c r="K29" s="24"/>
      <c r="L29" s="4">
        <v>0</v>
      </c>
      <c r="M29" s="24">
        <v>0</v>
      </c>
      <c r="N29" s="24"/>
      <c r="O29" s="4">
        <v>17</v>
      </c>
      <c r="P29" s="24">
        <v>6.614785</v>
      </c>
      <c r="Q29" s="24"/>
      <c r="R29" s="4">
        <v>2</v>
      </c>
      <c r="S29" s="24">
        <v>0.77821</v>
      </c>
      <c r="T29" s="24"/>
      <c r="U29" s="4">
        <v>33</v>
      </c>
      <c r="V29" s="24">
        <v>12.840466</v>
      </c>
      <c r="W29" s="1"/>
      <c r="X29" s="4">
        <v>16</v>
      </c>
      <c r="Y29" s="24">
        <v>6.22568</v>
      </c>
      <c r="Z29" s="24"/>
      <c r="AA29" s="4">
        <v>80</v>
      </c>
      <c r="AB29" s="24">
        <v>31.128404</v>
      </c>
      <c r="AC29" s="24"/>
      <c r="AD29" s="4">
        <v>39</v>
      </c>
      <c r="AE29" s="47">
        <v>15.175097</v>
      </c>
    </row>
    <row r="30" spans="1:31" ht="12.75">
      <c r="A30" s="33">
        <v>26</v>
      </c>
      <c r="B30" s="34" t="s">
        <v>42</v>
      </c>
      <c r="C30" s="46">
        <v>7</v>
      </c>
      <c r="D30" s="24">
        <v>2.287581</v>
      </c>
      <c r="E30" s="24"/>
      <c r="F30" s="4">
        <v>73</v>
      </c>
      <c r="G30" s="24">
        <v>23.856209</v>
      </c>
      <c r="H30" s="24"/>
      <c r="I30" s="4">
        <v>11</v>
      </c>
      <c r="J30" s="24">
        <v>3.594771</v>
      </c>
      <c r="K30" s="24"/>
      <c r="L30" s="4">
        <v>2</v>
      </c>
      <c r="M30" s="24">
        <v>0.653594</v>
      </c>
      <c r="N30" s="24"/>
      <c r="O30" s="4">
        <v>12</v>
      </c>
      <c r="P30" s="24">
        <v>3.921568</v>
      </c>
      <c r="Q30" s="24"/>
      <c r="R30" s="4">
        <v>1</v>
      </c>
      <c r="S30" s="24">
        <v>0.326797</v>
      </c>
      <c r="T30" s="24"/>
      <c r="U30" s="4">
        <v>43</v>
      </c>
      <c r="V30" s="24">
        <v>14.052287</v>
      </c>
      <c r="W30" s="1"/>
      <c r="X30" s="4">
        <v>15</v>
      </c>
      <c r="Y30" s="24">
        <v>4.90196</v>
      </c>
      <c r="Z30" s="24"/>
      <c r="AA30" s="4">
        <v>100</v>
      </c>
      <c r="AB30" s="24">
        <v>32.679738</v>
      </c>
      <c r="AC30" s="24"/>
      <c r="AD30" s="4">
        <v>42</v>
      </c>
      <c r="AE30" s="47">
        <v>13.72549</v>
      </c>
    </row>
    <row r="31" spans="1:31" ht="12.75">
      <c r="A31" s="33">
        <v>27</v>
      </c>
      <c r="B31" s="34" t="s">
        <v>43</v>
      </c>
      <c r="C31" s="46">
        <v>16</v>
      </c>
      <c r="D31" s="24">
        <v>5.925925</v>
      </c>
      <c r="E31" s="24"/>
      <c r="F31" s="4">
        <v>30</v>
      </c>
      <c r="G31" s="24">
        <v>11.111111</v>
      </c>
      <c r="H31" s="24"/>
      <c r="I31" s="4">
        <v>11</v>
      </c>
      <c r="J31" s="24">
        <v>4.074074</v>
      </c>
      <c r="K31" s="24"/>
      <c r="L31" s="4">
        <v>1</v>
      </c>
      <c r="M31" s="24">
        <v>0.37037</v>
      </c>
      <c r="N31" s="24"/>
      <c r="O31" s="4">
        <v>15</v>
      </c>
      <c r="P31" s="24">
        <v>5.555555</v>
      </c>
      <c r="Q31" s="24"/>
      <c r="R31" s="4">
        <v>4</v>
      </c>
      <c r="S31" s="24">
        <v>1.481481</v>
      </c>
      <c r="T31" s="24"/>
      <c r="U31" s="4">
        <v>37</v>
      </c>
      <c r="V31" s="24">
        <v>13.703703</v>
      </c>
      <c r="W31" s="1"/>
      <c r="X31" s="4">
        <v>6</v>
      </c>
      <c r="Y31" s="24">
        <v>2.222222</v>
      </c>
      <c r="Z31" s="24"/>
      <c r="AA31" s="4">
        <v>116</v>
      </c>
      <c r="AB31" s="24">
        <v>42.962962</v>
      </c>
      <c r="AC31" s="24"/>
      <c r="AD31" s="4">
        <v>34</v>
      </c>
      <c r="AE31" s="47">
        <v>12.592592</v>
      </c>
    </row>
    <row r="32" spans="1:31" ht="12.75">
      <c r="A32" s="33">
        <v>28</v>
      </c>
      <c r="B32" s="34" t="s">
        <v>44</v>
      </c>
      <c r="C32" s="46">
        <v>12</v>
      </c>
      <c r="D32" s="24">
        <v>4.137931</v>
      </c>
      <c r="E32" s="24"/>
      <c r="F32" s="4">
        <v>73</v>
      </c>
      <c r="G32" s="24">
        <v>25.172413</v>
      </c>
      <c r="H32" s="24"/>
      <c r="I32" s="4">
        <v>9</v>
      </c>
      <c r="J32" s="24">
        <v>3.103448</v>
      </c>
      <c r="K32" s="24"/>
      <c r="L32" s="4">
        <v>0</v>
      </c>
      <c r="M32" s="24">
        <v>0</v>
      </c>
      <c r="N32" s="24"/>
      <c r="O32" s="4">
        <v>9</v>
      </c>
      <c r="P32" s="24">
        <v>3.103448</v>
      </c>
      <c r="Q32" s="24"/>
      <c r="R32" s="4">
        <v>4</v>
      </c>
      <c r="S32" s="24">
        <v>1.37931</v>
      </c>
      <c r="T32" s="24"/>
      <c r="U32" s="4">
        <v>15</v>
      </c>
      <c r="V32" s="24">
        <v>5.172413</v>
      </c>
      <c r="W32" s="1"/>
      <c r="X32" s="4">
        <v>15</v>
      </c>
      <c r="Y32" s="24">
        <v>5.172413</v>
      </c>
      <c r="Z32" s="24"/>
      <c r="AA32" s="4">
        <v>113</v>
      </c>
      <c r="AB32" s="24">
        <v>38.965517</v>
      </c>
      <c r="AC32" s="24"/>
      <c r="AD32" s="4">
        <v>40</v>
      </c>
      <c r="AE32" s="47">
        <v>13.793103</v>
      </c>
    </row>
    <row r="33" spans="1:31" ht="12.75">
      <c r="A33" s="33">
        <v>29</v>
      </c>
      <c r="B33" s="34" t="s">
        <v>45</v>
      </c>
      <c r="C33" s="46">
        <v>12</v>
      </c>
      <c r="D33" s="24">
        <v>3.821656</v>
      </c>
      <c r="E33" s="24"/>
      <c r="F33" s="4">
        <v>55</v>
      </c>
      <c r="G33" s="24">
        <v>17.515923</v>
      </c>
      <c r="H33" s="24"/>
      <c r="I33" s="4">
        <v>11</v>
      </c>
      <c r="J33" s="24">
        <v>3.503184</v>
      </c>
      <c r="K33" s="24"/>
      <c r="L33" s="4">
        <v>2</v>
      </c>
      <c r="M33" s="24">
        <v>0.636942</v>
      </c>
      <c r="N33" s="24"/>
      <c r="O33" s="4">
        <v>9</v>
      </c>
      <c r="P33" s="24">
        <v>2.866242</v>
      </c>
      <c r="Q33" s="24"/>
      <c r="R33" s="4">
        <v>5</v>
      </c>
      <c r="S33" s="24">
        <v>1.592356</v>
      </c>
      <c r="T33" s="24"/>
      <c r="U33" s="4">
        <v>33</v>
      </c>
      <c r="V33" s="24">
        <v>10.509554</v>
      </c>
      <c r="W33" s="1"/>
      <c r="X33" s="4">
        <v>13</v>
      </c>
      <c r="Y33" s="24">
        <v>4.140127</v>
      </c>
      <c r="Z33" s="24"/>
      <c r="AA33" s="4">
        <v>151</v>
      </c>
      <c r="AB33" s="24">
        <v>48.089171</v>
      </c>
      <c r="AC33" s="24"/>
      <c r="AD33" s="4">
        <v>23</v>
      </c>
      <c r="AE33" s="47">
        <v>7.32484</v>
      </c>
    </row>
    <row r="34" spans="1:31" ht="12.75">
      <c r="A34" s="33">
        <v>30</v>
      </c>
      <c r="B34" s="34" t="s">
        <v>46</v>
      </c>
      <c r="C34" s="46">
        <v>17</v>
      </c>
      <c r="D34" s="24">
        <v>6.967213</v>
      </c>
      <c r="E34" s="24"/>
      <c r="F34" s="4">
        <v>49</v>
      </c>
      <c r="G34" s="24">
        <v>20.081967</v>
      </c>
      <c r="H34" s="24"/>
      <c r="I34" s="4">
        <v>8</v>
      </c>
      <c r="J34" s="24">
        <v>3.278688</v>
      </c>
      <c r="K34" s="24"/>
      <c r="L34" s="4">
        <v>4</v>
      </c>
      <c r="M34" s="24">
        <v>1.639344</v>
      </c>
      <c r="N34" s="24"/>
      <c r="O34" s="4">
        <v>2</v>
      </c>
      <c r="P34" s="24">
        <v>0.819672</v>
      </c>
      <c r="Q34" s="24"/>
      <c r="R34" s="4">
        <v>0</v>
      </c>
      <c r="S34" s="24">
        <v>0</v>
      </c>
      <c r="T34" s="24"/>
      <c r="U34" s="4">
        <v>19</v>
      </c>
      <c r="V34" s="24">
        <v>7.786885</v>
      </c>
      <c r="W34" s="1"/>
      <c r="X34" s="4">
        <v>9</v>
      </c>
      <c r="Y34" s="24">
        <v>3.688524</v>
      </c>
      <c r="Z34" s="24"/>
      <c r="AA34" s="4">
        <v>90</v>
      </c>
      <c r="AB34" s="24">
        <v>36.885245</v>
      </c>
      <c r="AC34" s="24"/>
      <c r="AD34" s="4">
        <v>46</v>
      </c>
      <c r="AE34" s="47">
        <v>18.852459</v>
      </c>
    </row>
    <row r="35" spans="1:31" ht="12.75">
      <c r="A35" s="33">
        <v>31</v>
      </c>
      <c r="B35" s="34" t="s">
        <v>47</v>
      </c>
      <c r="C35" s="46">
        <v>6</v>
      </c>
      <c r="D35" s="24">
        <v>1.785714</v>
      </c>
      <c r="E35" s="24"/>
      <c r="F35" s="4">
        <v>82</v>
      </c>
      <c r="G35" s="24">
        <v>24.404761</v>
      </c>
      <c r="H35" s="24"/>
      <c r="I35" s="4">
        <v>12</v>
      </c>
      <c r="J35" s="24">
        <v>3.571428</v>
      </c>
      <c r="K35" s="24"/>
      <c r="L35" s="4">
        <v>1</v>
      </c>
      <c r="M35" s="24">
        <v>0.297619</v>
      </c>
      <c r="N35" s="24"/>
      <c r="O35" s="4">
        <v>37</v>
      </c>
      <c r="P35" s="24">
        <v>11.011904</v>
      </c>
      <c r="Q35" s="24"/>
      <c r="R35" s="4">
        <v>0</v>
      </c>
      <c r="S35" s="24">
        <v>0</v>
      </c>
      <c r="T35" s="24"/>
      <c r="U35" s="4">
        <v>50</v>
      </c>
      <c r="V35" s="24">
        <v>14.880952</v>
      </c>
      <c r="W35" s="1"/>
      <c r="X35" s="4">
        <v>7</v>
      </c>
      <c r="Y35" s="24">
        <v>2.083333</v>
      </c>
      <c r="Z35" s="24"/>
      <c r="AA35" s="4">
        <v>90</v>
      </c>
      <c r="AB35" s="24">
        <v>26.785714</v>
      </c>
      <c r="AC35" s="24"/>
      <c r="AD35" s="4">
        <v>51</v>
      </c>
      <c r="AE35" s="47">
        <v>15.178571</v>
      </c>
    </row>
    <row r="36" spans="1:31" ht="12.75">
      <c r="A36" s="33">
        <v>32</v>
      </c>
      <c r="B36" s="34" t="s">
        <v>48</v>
      </c>
      <c r="C36" s="46">
        <v>15</v>
      </c>
      <c r="D36" s="24">
        <v>4.451038</v>
      </c>
      <c r="E36" s="24"/>
      <c r="F36" s="4">
        <v>67</v>
      </c>
      <c r="G36" s="24">
        <v>19.881305</v>
      </c>
      <c r="H36" s="24"/>
      <c r="I36" s="4">
        <v>10</v>
      </c>
      <c r="J36" s="24">
        <v>2.967359</v>
      </c>
      <c r="K36" s="24"/>
      <c r="L36" s="4">
        <v>1</v>
      </c>
      <c r="M36" s="24">
        <v>0.296735</v>
      </c>
      <c r="N36" s="24"/>
      <c r="O36" s="4">
        <v>18</v>
      </c>
      <c r="P36" s="24">
        <v>5.341246</v>
      </c>
      <c r="Q36" s="24"/>
      <c r="R36" s="4">
        <v>4</v>
      </c>
      <c r="S36" s="24">
        <v>1.186943</v>
      </c>
      <c r="T36" s="24"/>
      <c r="U36" s="4">
        <v>51</v>
      </c>
      <c r="V36" s="24">
        <v>15.133531</v>
      </c>
      <c r="W36" s="1"/>
      <c r="X36" s="4">
        <v>5</v>
      </c>
      <c r="Y36" s="24">
        <v>1.483679</v>
      </c>
      <c r="Z36" s="24"/>
      <c r="AA36" s="4">
        <v>124</v>
      </c>
      <c r="AB36" s="24">
        <v>36.795252</v>
      </c>
      <c r="AC36" s="24"/>
      <c r="AD36" s="4">
        <v>42</v>
      </c>
      <c r="AE36" s="47">
        <v>12.462908</v>
      </c>
    </row>
    <row r="37" spans="1:31" ht="12.75">
      <c r="A37" s="33">
        <v>33</v>
      </c>
      <c r="B37" s="34" t="s">
        <v>49</v>
      </c>
      <c r="C37" s="46">
        <v>13</v>
      </c>
      <c r="D37" s="24">
        <v>3.869047</v>
      </c>
      <c r="E37" s="24"/>
      <c r="F37" s="4">
        <v>88</v>
      </c>
      <c r="G37" s="24">
        <v>26.190476</v>
      </c>
      <c r="H37" s="24"/>
      <c r="I37" s="4">
        <v>6</v>
      </c>
      <c r="J37" s="24">
        <v>1.785714</v>
      </c>
      <c r="K37" s="24"/>
      <c r="L37" s="4">
        <v>0</v>
      </c>
      <c r="M37" s="24">
        <v>0</v>
      </c>
      <c r="N37" s="24"/>
      <c r="O37" s="4">
        <v>11</v>
      </c>
      <c r="P37" s="24">
        <v>3.273809</v>
      </c>
      <c r="Q37" s="24"/>
      <c r="R37" s="4">
        <v>1</v>
      </c>
      <c r="S37" s="24">
        <v>0.297619</v>
      </c>
      <c r="T37" s="24"/>
      <c r="U37" s="4">
        <v>32</v>
      </c>
      <c r="V37" s="24">
        <v>9.523809</v>
      </c>
      <c r="W37" s="1"/>
      <c r="X37" s="4">
        <v>11</v>
      </c>
      <c r="Y37" s="24">
        <v>3.273809</v>
      </c>
      <c r="Z37" s="24"/>
      <c r="AA37" s="4">
        <v>128</v>
      </c>
      <c r="AB37" s="24">
        <v>38.095238</v>
      </c>
      <c r="AC37" s="24"/>
      <c r="AD37" s="4">
        <v>46</v>
      </c>
      <c r="AE37" s="47">
        <v>13.690476</v>
      </c>
    </row>
    <row r="38" spans="1:31" ht="12.75">
      <c r="A38" s="33">
        <v>34</v>
      </c>
      <c r="B38" s="34" t="s">
        <v>49</v>
      </c>
      <c r="C38" s="46">
        <v>11</v>
      </c>
      <c r="D38" s="24">
        <v>3.780068</v>
      </c>
      <c r="E38" s="24"/>
      <c r="F38" s="4">
        <v>73</v>
      </c>
      <c r="G38" s="24">
        <v>25.08591</v>
      </c>
      <c r="H38" s="24"/>
      <c r="I38" s="4">
        <v>2</v>
      </c>
      <c r="J38" s="24">
        <v>0.687285</v>
      </c>
      <c r="K38" s="24"/>
      <c r="L38" s="4">
        <v>2</v>
      </c>
      <c r="M38" s="24">
        <v>0.687285</v>
      </c>
      <c r="N38" s="24"/>
      <c r="O38" s="4">
        <v>9</v>
      </c>
      <c r="P38" s="24">
        <v>3.092783</v>
      </c>
      <c r="Q38" s="24"/>
      <c r="R38" s="4">
        <v>1</v>
      </c>
      <c r="S38" s="24">
        <v>0.343642</v>
      </c>
      <c r="T38" s="24"/>
      <c r="U38" s="4">
        <v>50</v>
      </c>
      <c r="V38" s="24">
        <v>17.18213</v>
      </c>
      <c r="W38" s="1"/>
      <c r="X38" s="4">
        <v>5</v>
      </c>
      <c r="Y38" s="24">
        <v>1.718213</v>
      </c>
      <c r="Z38" s="24"/>
      <c r="AA38" s="4">
        <v>99</v>
      </c>
      <c r="AB38" s="24">
        <v>34.020618</v>
      </c>
      <c r="AC38" s="24"/>
      <c r="AD38" s="4">
        <v>39</v>
      </c>
      <c r="AE38" s="47">
        <v>13.402061</v>
      </c>
    </row>
    <row r="39" spans="1:31" ht="12.75">
      <c r="A39" s="33">
        <v>35</v>
      </c>
      <c r="B39" s="34" t="s">
        <v>50</v>
      </c>
      <c r="C39" s="46">
        <v>12</v>
      </c>
      <c r="D39" s="24">
        <v>4.270462</v>
      </c>
      <c r="E39" s="24"/>
      <c r="F39" s="4">
        <v>69</v>
      </c>
      <c r="G39" s="24">
        <v>24.55516</v>
      </c>
      <c r="H39" s="24"/>
      <c r="I39" s="4">
        <v>13</v>
      </c>
      <c r="J39" s="24">
        <v>4.626334</v>
      </c>
      <c r="K39" s="24"/>
      <c r="L39" s="4">
        <v>2</v>
      </c>
      <c r="M39" s="24">
        <v>0.711743</v>
      </c>
      <c r="N39" s="24"/>
      <c r="O39" s="4">
        <v>21</v>
      </c>
      <c r="P39" s="24">
        <v>7.473309</v>
      </c>
      <c r="Q39" s="24"/>
      <c r="R39" s="4">
        <v>2</v>
      </c>
      <c r="S39" s="24">
        <v>0.711743</v>
      </c>
      <c r="T39" s="24"/>
      <c r="U39" s="4">
        <v>21</v>
      </c>
      <c r="V39" s="24">
        <v>7.473309</v>
      </c>
      <c r="W39" s="1"/>
      <c r="X39" s="4">
        <v>7</v>
      </c>
      <c r="Y39" s="24">
        <v>2.491103</v>
      </c>
      <c r="Z39" s="24"/>
      <c r="AA39" s="4">
        <v>100</v>
      </c>
      <c r="AB39" s="24">
        <v>35.587188</v>
      </c>
      <c r="AC39" s="24"/>
      <c r="AD39" s="4">
        <v>34</v>
      </c>
      <c r="AE39" s="47">
        <v>12.099644</v>
      </c>
    </row>
    <row r="40" spans="1:31" ht="12.75">
      <c r="A40" s="33">
        <v>36</v>
      </c>
      <c r="B40" s="34" t="s">
        <v>51</v>
      </c>
      <c r="C40" s="46">
        <v>12</v>
      </c>
      <c r="D40" s="24">
        <v>4.411764</v>
      </c>
      <c r="E40" s="24"/>
      <c r="F40" s="4">
        <v>51</v>
      </c>
      <c r="G40" s="24">
        <v>18.75</v>
      </c>
      <c r="H40" s="24"/>
      <c r="I40" s="4">
        <v>6</v>
      </c>
      <c r="J40" s="24">
        <v>2.205882</v>
      </c>
      <c r="K40" s="24"/>
      <c r="L40" s="4">
        <v>1</v>
      </c>
      <c r="M40" s="24">
        <v>0.367647</v>
      </c>
      <c r="N40" s="24"/>
      <c r="O40" s="4">
        <v>17</v>
      </c>
      <c r="P40" s="24">
        <v>6.25</v>
      </c>
      <c r="Q40" s="24"/>
      <c r="R40" s="4">
        <v>1</v>
      </c>
      <c r="S40" s="24">
        <v>0.367647</v>
      </c>
      <c r="T40" s="24"/>
      <c r="U40" s="4">
        <v>61</v>
      </c>
      <c r="V40" s="24">
        <v>22.42647</v>
      </c>
      <c r="W40" s="1"/>
      <c r="X40" s="4">
        <v>4</v>
      </c>
      <c r="Y40" s="24">
        <v>1.470588</v>
      </c>
      <c r="Z40" s="24"/>
      <c r="AA40" s="4">
        <v>92</v>
      </c>
      <c r="AB40" s="24">
        <v>33.823529</v>
      </c>
      <c r="AC40" s="24"/>
      <c r="AD40" s="4">
        <v>27</v>
      </c>
      <c r="AE40" s="47">
        <v>9.92647</v>
      </c>
    </row>
    <row r="41" spans="1:31" ht="12.75">
      <c r="A41" s="33">
        <v>37</v>
      </c>
      <c r="B41" s="34" t="s">
        <v>52</v>
      </c>
      <c r="C41" s="46">
        <v>4</v>
      </c>
      <c r="D41" s="24">
        <v>1.904761</v>
      </c>
      <c r="E41" s="24"/>
      <c r="F41" s="4">
        <v>27</v>
      </c>
      <c r="G41" s="24">
        <v>12.857142</v>
      </c>
      <c r="H41" s="24"/>
      <c r="I41" s="4">
        <v>3</v>
      </c>
      <c r="J41" s="24">
        <v>1.428571</v>
      </c>
      <c r="K41" s="24"/>
      <c r="L41" s="4">
        <v>2</v>
      </c>
      <c r="M41" s="24">
        <v>0.95238</v>
      </c>
      <c r="N41" s="24"/>
      <c r="O41" s="4">
        <v>8</v>
      </c>
      <c r="P41" s="24">
        <v>3.809523</v>
      </c>
      <c r="Q41" s="24"/>
      <c r="R41" s="4">
        <v>3</v>
      </c>
      <c r="S41" s="24">
        <v>1.428571</v>
      </c>
      <c r="T41" s="24"/>
      <c r="U41" s="4">
        <v>15</v>
      </c>
      <c r="V41" s="24">
        <v>7.142857</v>
      </c>
      <c r="W41" s="1"/>
      <c r="X41" s="4">
        <v>5</v>
      </c>
      <c r="Y41" s="24">
        <v>2.380952</v>
      </c>
      <c r="Z41" s="24"/>
      <c r="AA41" s="4">
        <v>133</v>
      </c>
      <c r="AB41" s="24">
        <v>63.333333</v>
      </c>
      <c r="AC41" s="24"/>
      <c r="AD41" s="4">
        <v>10</v>
      </c>
      <c r="AE41" s="47">
        <v>4.761904</v>
      </c>
    </row>
    <row r="42" spans="1:31" ht="12.75">
      <c r="A42" s="33">
        <v>38</v>
      </c>
      <c r="B42" s="34" t="s">
        <v>53</v>
      </c>
      <c r="C42" s="46">
        <v>18</v>
      </c>
      <c r="D42" s="24">
        <v>5.438066</v>
      </c>
      <c r="E42" s="24"/>
      <c r="F42" s="4">
        <v>86</v>
      </c>
      <c r="G42" s="24">
        <v>25.981873</v>
      </c>
      <c r="H42" s="24"/>
      <c r="I42" s="4">
        <v>11</v>
      </c>
      <c r="J42" s="24">
        <v>3.323262</v>
      </c>
      <c r="K42" s="24"/>
      <c r="L42" s="4">
        <v>1</v>
      </c>
      <c r="M42" s="24">
        <v>0.302114</v>
      </c>
      <c r="N42" s="24"/>
      <c r="O42" s="4">
        <v>10</v>
      </c>
      <c r="P42" s="24">
        <v>3.021148</v>
      </c>
      <c r="Q42" s="24"/>
      <c r="R42" s="4">
        <v>2</v>
      </c>
      <c r="S42" s="24">
        <v>0.604229</v>
      </c>
      <c r="T42" s="24"/>
      <c r="U42" s="4">
        <v>41</v>
      </c>
      <c r="V42" s="24">
        <v>12.386706</v>
      </c>
      <c r="W42" s="1"/>
      <c r="X42" s="4">
        <v>8</v>
      </c>
      <c r="Y42" s="24">
        <v>2.416918</v>
      </c>
      <c r="Z42" s="24"/>
      <c r="AA42" s="4">
        <v>105</v>
      </c>
      <c r="AB42" s="24">
        <v>31.722054</v>
      </c>
      <c r="AC42" s="24"/>
      <c r="AD42" s="4">
        <v>49</v>
      </c>
      <c r="AE42" s="47">
        <v>14.803625</v>
      </c>
    </row>
    <row r="43" spans="1:31" ht="12.75">
      <c r="A43" s="33">
        <v>39</v>
      </c>
      <c r="B43" s="34" t="s">
        <v>53</v>
      </c>
      <c r="C43" s="46">
        <v>14</v>
      </c>
      <c r="D43" s="24">
        <v>4.216867</v>
      </c>
      <c r="E43" s="24"/>
      <c r="F43" s="4">
        <v>85</v>
      </c>
      <c r="G43" s="24">
        <v>25.602409</v>
      </c>
      <c r="H43" s="24"/>
      <c r="I43" s="4">
        <v>6</v>
      </c>
      <c r="J43" s="24">
        <v>1.807228</v>
      </c>
      <c r="K43" s="24"/>
      <c r="L43" s="4">
        <v>0</v>
      </c>
      <c r="M43" s="24">
        <v>0</v>
      </c>
      <c r="N43" s="24"/>
      <c r="O43" s="4">
        <v>5</v>
      </c>
      <c r="P43" s="24">
        <v>1.506024</v>
      </c>
      <c r="Q43" s="24"/>
      <c r="R43" s="4">
        <v>2</v>
      </c>
      <c r="S43" s="24">
        <v>0.602409</v>
      </c>
      <c r="T43" s="24"/>
      <c r="U43" s="4">
        <v>48</v>
      </c>
      <c r="V43" s="24">
        <v>14.457831</v>
      </c>
      <c r="W43" s="1"/>
      <c r="X43" s="4">
        <v>18</v>
      </c>
      <c r="Y43" s="24">
        <v>5.421686</v>
      </c>
      <c r="Z43" s="24"/>
      <c r="AA43" s="4">
        <v>105</v>
      </c>
      <c r="AB43" s="24">
        <v>31.626506</v>
      </c>
      <c r="AC43" s="24"/>
      <c r="AD43" s="4">
        <v>49</v>
      </c>
      <c r="AE43" s="47">
        <v>14.759036</v>
      </c>
    </row>
    <row r="44" spans="1:31" ht="12.75">
      <c r="A44" s="33">
        <v>40</v>
      </c>
      <c r="B44" s="34" t="s">
        <v>53</v>
      </c>
      <c r="C44" s="46">
        <v>10</v>
      </c>
      <c r="D44" s="24">
        <v>2.538071</v>
      </c>
      <c r="E44" s="24"/>
      <c r="F44" s="4">
        <v>103</v>
      </c>
      <c r="G44" s="24">
        <v>26.142131</v>
      </c>
      <c r="H44" s="24"/>
      <c r="I44" s="4">
        <v>18</v>
      </c>
      <c r="J44" s="24">
        <v>4.568527</v>
      </c>
      <c r="K44" s="24"/>
      <c r="L44" s="4">
        <v>1</v>
      </c>
      <c r="M44" s="24">
        <v>0.253807</v>
      </c>
      <c r="N44" s="24"/>
      <c r="O44" s="4">
        <v>4</v>
      </c>
      <c r="P44" s="24">
        <v>1.015228</v>
      </c>
      <c r="Q44" s="24"/>
      <c r="R44" s="4">
        <v>4</v>
      </c>
      <c r="S44" s="24">
        <v>1.015228</v>
      </c>
      <c r="T44" s="24"/>
      <c r="U44" s="4">
        <v>35</v>
      </c>
      <c r="V44" s="24">
        <v>8.883248</v>
      </c>
      <c r="W44" s="1"/>
      <c r="X44" s="4">
        <v>19</v>
      </c>
      <c r="Y44" s="24">
        <v>4.822335</v>
      </c>
      <c r="Z44" s="24"/>
      <c r="AA44" s="4">
        <v>141</v>
      </c>
      <c r="AB44" s="24">
        <v>35.786802</v>
      </c>
      <c r="AC44" s="24"/>
      <c r="AD44" s="4">
        <v>59</v>
      </c>
      <c r="AE44" s="47">
        <v>14.974619</v>
      </c>
    </row>
    <row r="45" spans="1:31" ht="12.75">
      <c r="A45" s="33">
        <v>41</v>
      </c>
      <c r="B45" s="34" t="s">
        <v>53</v>
      </c>
      <c r="C45" s="46">
        <v>10</v>
      </c>
      <c r="D45" s="24">
        <v>2.857142</v>
      </c>
      <c r="E45" s="24"/>
      <c r="F45" s="4">
        <v>74</v>
      </c>
      <c r="G45" s="24">
        <v>21.142857</v>
      </c>
      <c r="H45" s="24"/>
      <c r="I45" s="4">
        <v>9</v>
      </c>
      <c r="J45" s="24">
        <v>2.571428</v>
      </c>
      <c r="K45" s="24"/>
      <c r="L45" s="4">
        <v>3</v>
      </c>
      <c r="M45" s="24">
        <v>0.857142</v>
      </c>
      <c r="N45" s="24"/>
      <c r="O45" s="4">
        <v>16</v>
      </c>
      <c r="P45" s="24">
        <v>4.571428</v>
      </c>
      <c r="Q45" s="24"/>
      <c r="R45" s="4">
        <v>1</v>
      </c>
      <c r="S45" s="24">
        <v>0.285714</v>
      </c>
      <c r="T45" s="24"/>
      <c r="U45" s="4">
        <v>57</v>
      </c>
      <c r="V45" s="24">
        <v>16.285714</v>
      </c>
      <c r="W45" s="1"/>
      <c r="X45" s="4">
        <v>13</v>
      </c>
      <c r="Y45" s="24">
        <v>3.714285</v>
      </c>
      <c r="Z45" s="24"/>
      <c r="AA45" s="4">
        <v>125</v>
      </c>
      <c r="AB45" s="24">
        <v>35.714285</v>
      </c>
      <c r="AC45" s="24"/>
      <c r="AD45" s="4">
        <v>42</v>
      </c>
      <c r="AE45" s="47">
        <v>12</v>
      </c>
    </row>
    <row r="46" spans="1:31" ht="12.75">
      <c r="A46" s="33">
        <v>42</v>
      </c>
      <c r="B46" s="34" t="s">
        <v>53</v>
      </c>
      <c r="C46" s="46">
        <v>9</v>
      </c>
      <c r="D46" s="24">
        <v>2.571428</v>
      </c>
      <c r="E46" s="24"/>
      <c r="F46" s="4">
        <v>100</v>
      </c>
      <c r="G46" s="24">
        <v>28.571428</v>
      </c>
      <c r="H46" s="24"/>
      <c r="I46" s="4">
        <v>20</v>
      </c>
      <c r="J46" s="24">
        <v>5.714285</v>
      </c>
      <c r="K46" s="24"/>
      <c r="L46" s="4">
        <v>1</v>
      </c>
      <c r="M46" s="24">
        <v>0.285714</v>
      </c>
      <c r="N46" s="24"/>
      <c r="O46" s="4">
        <v>11</v>
      </c>
      <c r="P46" s="24">
        <v>3.142857</v>
      </c>
      <c r="Q46" s="24"/>
      <c r="R46" s="4">
        <v>5</v>
      </c>
      <c r="S46" s="24">
        <v>1.428571</v>
      </c>
      <c r="T46" s="24"/>
      <c r="U46" s="4">
        <v>46</v>
      </c>
      <c r="V46" s="24">
        <v>13.142857</v>
      </c>
      <c r="W46" s="1"/>
      <c r="X46" s="4">
        <v>16</v>
      </c>
      <c r="Y46" s="24">
        <v>4.571428</v>
      </c>
      <c r="Z46" s="24"/>
      <c r="AA46" s="4">
        <v>92</v>
      </c>
      <c r="AB46" s="24">
        <v>26.285714</v>
      </c>
      <c r="AC46" s="24"/>
      <c r="AD46" s="4">
        <v>50</v>
      </c>
      <c r="AE46" s="47">
        <v>14.285714</v>
      </c>
    </row>
    <row r="47" spans="1:31" ht="12.75">
      <c r="A47" s="33">
        <v>43</v>
      </c>
      <c r="B47" s="34" t="s">
        <v>54</v>
      </c>
      <c r="C47" s="46">
        <v>11</v>
      </c>
      <c r="D47" s="24">
        <v>3.064066</v>
      </c>
      <c r="E47" s="24"/>
      <c r="F47" s="4">
        <v>81</v>
      </c>
      <c r="G47" s="24">
        <v>22.562674</v>
      </c>
      <c r="H47" s="24"/>
      <c r="I47" s="4">
        <v>8</v>
      </c>
      <c r="J47" s="24">
        <v>2.228412</v>
      </c>
      <c r="K47" s="24"/>
      <c r="L47" s="4">
        <v>1</v>
      </c>
      <c r="M47" s="24">
        <v>0.278551</v>
      </c>
      <c r="N47" s="24"/>
      <c r="O47" s="4">
        <v>17</v>
      </c>
      <c r="P47" s="24">
        <v>4.735376</v>
      </c>
      <c r="Q47" s="24"/>
      <c r="R47" s="4">
        <v>3</v>
      </c>
      <c r="S47" s="24">
        <v>0.835654</v>
      </c>
      <c r="T47" s="24"/>
      <c r="U47" s="4">
        <v>42</v>
      </c>
      <c r="V47" s="24">
        <v>11.699164</v>
      </c>
      <c r="W47" s="1"/>
      <c r="X47" s="4">
        <v>5</v>
      </c>
      <c r="Y47" s="24">
        <v>1.392757</v>
      </c>
      <c r="Z47" s="24"/>
      <c r="AA47" s="4">
        <v>132</v>
      </c>
      <c r="AB47" s="24">
        <v>36.768802</v>
      </c>
      <c r="AC47" s="24"/>
      <c r="AD47" s="4">
        <v>59</v>
      </c>
      <c r="AE47" s="47">
        <v>16.43454</v>
      </c>
    </row>
    <row r="48" spans="1:31" ht="12.75">
      <c r="A48" s="33">
        <v>44</v>
      </c>
      <c r="B48" s="34" t="s">
        <v>54</v>
      </c>
      <c r="C48" s="46">
        <v>15</v>
      </c>
      <c r="D48" s="24">
        <v>3.865979</v>
      </c>
      <c r="E48" s="24"/>
      <c r="F48" s="4">
        <v>82</v>
      </c>
      <c r="G48" s="24">
        <v>21.13402</v>
      </c>
      <c r="H48" s="24"/>
      <c r="I48" s="4">
        <v>5</v>
      </c>
      <c r="J48" s="24">
        <v>1.288659</v>
      </c>
      <c r="K48" s="24"/>
      <c r="L48" s="4">
        <v>1</v>
      </c>
      <c r="M48" s="24">
        <v>0.257731</v>
      </c>
      <c r="N48" s="24"/>
      <c r="O48" s="4">
        <v>11</v>
      </c>
      <c r="P48" s="24">
        <v>2.835051</v>
      </c>
      <c r="Q48" s="24"/>
      <c r="R48" s="4">
        <v>3</v>
      </c>
      <c r="S48" s="24">
        <v>0.773195</v>
      </c>
      <c r="T48" s="24"/>
      <c r="U48" s="4">
        <v>43</v>
      </c>
      <c r="V48" s="24">
        <v>11.082474</v>
      </c>
      <c r="W48" s="1"/>
      <c r="X48" s="4">
        <v>10</v>
      </c>
      <c r="Y48" s="24">
        <v>2.577319</v>
      </c>
      <c r="Z48" s="24"/>
      <c r="AA48" s="4">
        <v>133</v>
      </c>
      <c r="AB48" s="24">
        <v>34.27835</v>
      </c>
      <c r="AC48" s="24"/>
      <c r="AD48" s="4">
        <v>85</v>
      </c>
      <c r="AE48" s="47">
        <v>21.907216</v>
      </c>
    </row>
    <row r="49" spans="1:31" ht="12.75">
      <c r="A49" s="33">
        <v>45</v>
      </c>
      <c r="B49" s="34" t="s">
        <v>54</v>
      </c>
      <c r="C49" s="46">
        <v>6</v>
      </c>
      <c r="D49" s="24">
        <v>1.369863</v>
      </c>
      <c r="E49" s="24"/>
      <c r="F49" s="4">
        <v>99</v>
      </c>
      <c r="G49" s="24">
        <v>22.602739</v>
      </c>
      <c r="H49" s="24"/>
      <c r="I49" s="4">
        <v>16</v>
      </c>
      <c r="J49" s="24">
        <v>3.652968</v>
      </c>
      <c r="K49" s="24"/>
      <c r="L49" s="4">
        <v>0</v>
      </c>
      <c r="M49" s="24">
        <v>0</v>
      </c>
      <c r="N49" s="24"/>
      <c r="O49" s="4">
        <v>28</v>
      </c>
      <c r="P49" s="24">
        <v>6.392694</v>
      </c>
      <c r="Q49" s="24"/>
      <c r="R49" s="4">
        <v>5</v>
      </c>
      <c r="S49" s="24">
        <v>1.141552</v>
      </c>
      <c r="T49" s="24"/>
      <c r="U49" s="4">
        <v>50</v>
      </c>
      <c r="V49" s="24">
        <v>11.415525</v>
      </c>
      <c r="W49" s="1"/>
      <c r="X49" s="4">
        <v>11</v>
      </c>
      <c r="Y49" s="24">
        <v>2.511415</v>
      </c>
      <c r="Z49" s="24"/>
      <c r="AA49" s="4">
        <v>147</v>
      </c>
      <c r="AB49" s="24">
        <v>33.561643</v>
      </c>
      <c r="AC49" s="24"/>
      <c r="AD49" s="4">
        <v>76</v>
      </c>
      <c r="AE49" s="47">
        <v>17.351598</v>
      </c>
    </row>
    <row r="50" spans="1:31" ht="12.75">
      <c r="A50" s="33">
        <v>46</v>
      </c>
      <c r="B50" s="34" t="s">
        <v>54</v>
      </c>
      <c r="C50" s="46">
        <v>9</v>
      </c>
      <c r="D50" s="24">
        <v>3.135888</v>
      </c>
      <c r="E50" s="24"/>
      <c r="F50" s="4">
        <v>70</v>
      </c>
      <c r="G50" s="24">
        <v>24.390243</v>
      </c>
      <c r="H50" s="24"/>
      <c r="I50" s="4">
        <v>9</v>
      </c>
      <c r="J50" s="24">
        <v>3.135888</v>
      </c>
      <c r="K50" s="24"/>
      <c r="L50" s="4">
        <v>0</v>
      </c>
      <c r="M50" s="24">
        <v>0</v>
      </c>
      <c r="N50" s="24"/>
      <c r="O50" s="4">
        <v>6</v>
      </c>
      <c r="P50" s="24">
        <v>2.090592</v>
      </c>
      <c r="Q50" s="24"/>
      <c r="R50" s="4">
        <v>4</v>
      </c>
      <c r="S50" s="24">
        <v>1.393728</v>
      </c>
      <c r="T50" s="24"/>
      <c r="U50" s="4">
        <v>27</v>
      </c>
      <c r="V50" s="24">
        <v>9.407665</v>
      </c>
      <c r="W50" s="1"/>
      <c r="X50" s="4">
        <v>6</v>
      </c>
      <c r="Y50" s="24">
        <v>2.090592</v>
      </c>
      <c r="Z50" s="24"/>
      <c r="AA50" s="4">
        <v>105</v>
      </c>
      <c r="AB50" s="24">
        <v>36.585365</v>
      </c>
      <c r="AC50" s="24"/>
      <c r="AD50" s="4">
        <v>51</v>
      </c>
      <c r="AE50" s="47">
        <v>17.770034</v>
      </c>
    </row>
    <row r="51" spans="1:31" ht="12.75">
      <c r="A51" s="33">
        <v>47</v>
      </c>
      <c r="B51" s="34" t="s">
        <v>55</v>
      </c>
      <c r="C51" s="46">
        <v>5</v>
      </c>
      <c r="D51" s="24">
        <v>2.145922</v>
      </c>
      <c r="E51" s="24"/>
      <c r="F51" s="4">
        <v>51</v>
      </c>
      <c r="G51" s="24">
        <v>21.888412</v>
      </c>
      <c r="H51" s="24"/>
      <c r="I51" s="4">
        <v>5</v>
      </c>
      <c r="J51" s="24">
        <v>2.145922</v>
      </c>
      <c r="K51" s="24"/>
      <c r="L51" s="4">
        <v>0</v>
      </c>
      <c r="M51" s="24">
        <v>0</v>
      </c>
      <c r="N51" s="24"/>
      <c r="O51" s="4">
        <v>13</v>
      </c>
      <c r="P51" s="24">
        <v>5.579399</v>
      </c>
      <c r="Q51" s="24"/>
      <c r="R51" s="4">
        <v>9</v>
      </c>
      <c r="S51" s="24">
        <v>3.86266</v>
      </c>
      <c r="T51" s="24"/>
      <c r="U51" s="4">
        <v>12</v>
      </c>
      <c r="V51" s="24">
        <v>5.150214</v>
      </c>
      <c r="W51" s="1"/>
      <c r="X51" s="4">
        <v>11</v>
      </c>
      <c r="Y51" s="24">
        <v>4.72103</v>
      </c>
      <c r="Z51" s="24"/>
      <c r="AA51" s="4">
        <v>77</v>
      </c>
      <c r="AB51" s="24">
        <v>33.04721</v>
      </c>
      <c r="AC51" s="24"/>
      <c r="AD51" s="4">
        <v>50</v>
      </c>
      <c r="AE51" s="47">
        <v>21.459227</v>
      </c>
    </row>
    <row r="52" spans="1:31" ht="12.75">
      <c r="A52" s="33">
        <v>48</v>
      </c>
      <c r="B52" s="34" t="s">
        <v>41</v>
      </c>
      <c r="C52" s="46">
        <v>6</v>
      </c>
      <c r="D52" s="24">
        <v>1.829268</v>
      </c>
      <c r="E52" s="24"/>
      <c r="F52" s="4">
        <v>76</v>
      </c>
      <c r="G52" s="24">
        <v>23.170731</v>
      </c>
      <c r="H52" s="24"/>
      <c r="I52" s="4">
        <v>9</v>
      </c>
      <c r="J52" s="24">
        <v>2.743902</v>
      </c>
      <c r="K52" s="24"/>
      <c r="L52" s="4">
        <v>0</v>
      </c>
      <c r="M52" s="24">
        <v>0</v>
      </c>
      <c r="N52" s="24"/>
      <c r="O52" s="4">
        <v>11</v>
      </c>
      <c r="P52" s="24">
        <v>3.353658</v>
      </c>
      <c r="Q52" s="24"/>
      <c r="R52" s="4">
        <v>3</v>
      </c>
      <c r="S52" s="24">
        <v>0.914634</v>
      </c>
      <c r="T52" s="24"/>
      <c r="U52" s="4">
        <v>34</v>
      </c>
      <c r="V52" s="24">
        <v>10.365853</v>
      </c>
      <c r="W52" s="1"/>
      <c r="X52" s="4">
        <v>11</v>
      </c>
      <c r="Y52" s="24">
        <v>3.353658</v>
      </c>
      <c r="Z52" s="24"/>
      <c r="AA52" s="4">
        <v>124</v>
      </c>
      <c r="AB52" s="24">
        <v>37.804878</v>
      </c>
      <c r="AC52" s="24"/>
      <c r="AD52" s="4">
        <v>54</v>
      </c>
      <c r="AE52" s="47">
        <v>16.463414</v>
      </c>
    </row>
    <row r="53" spans="1:31" ht="12.75">
      <c r="A53" s="33">
        <v>49</v>
      </c>
      <c r="B53" s="34" t="s">
        <v>24</v>
      </c>
      <c r="C53" s="46">
        <v>6</v>
      </c>
      <c r="D53" s="24">
        <v>3.141361</v>
      </c>
      <c r="E53" s="24"/>
      <c r="F53" s="4">
        <v>31</v>
      </c>
      <c r="G53" s="24">
        <v>16.230366</v>
      </c>
      <c r="H53" s="24"/>
      <c r="I53" s="4">
        <v>5</v>
      </c>
      <c r="J53" s="24">
        <v>2.617801</v>
      </c>
      <c r="K53" s="24"/>
      <c r="L53" s="4">
        <v>0</v>
      </c>
      <c r="M53" s="24">
        <v>0</v>
      </c>
      <c r="N53" s="24"/>
      <c r="O53" s="4">
        <v>1</v>
      </c>
      <c r="P53" s="24">
        <v>0.52356</v>
      </c>
      <c r="Q53" s="24"/>
      <c r="R53" s="4">
        <v>4</v>
      </c>
      <c r="S53" s="24">
        <v>2.09424</v>
      </c>
      <c r="T53" s="24"/>
      <c r="U53" s="4">
        <v>15</v>
      </c>
      <c r="V53" s="24">
        <v>7.853403</v>
      </c>
      <c r="W53" s="1"/>
      <c r="X53" s="4">
        <v>50</v>
      </c>
      <c r="Y53" s="24">
        <v>26.17801</v>
      </c>
      <c r="Z53" s="24"/>
      <c r="AA53" s="4">
        <v>53</v>
      </c>
      <c r="AB53" s="24">
        <v>27.748691</v>
      </c>
      <c r="AC53" s="24"/>
      <c r="AD53" s="4">
        <v>26</v>
      </c>
      <c r="AE53" s="47">
        <v>13.612565</v>
      </c>
    </row>
    <row r="54" spans="1:31" ht="12.75">
      <c r="A54" s="33">
        <v>50</v>
      </c>
      <c r="B54" s="34" t="s">
        <v>56</v>
      </c>
      <c r="C54" s="46">
        <v>12</v>
      </c>
      <c r="D54" s="24">
        <v>4.597701</v>
      </c>
      <c r="E54" s="24"/>
      <c r="F54" s="4">
        <v>46</v>
      </c>
      <c r="G54" s="24">
        <v>17.624521</v>
      </c>
      <c r="H54" s="24"/>
      <c r="I54" s="4">
        <v>7</v>
      </c>
      <c r="J54" s="24">
        <v>2.681992</v>
      </c>
      <c r="K54" s="24"/>
      <c r="L54" s="4">
        <v>1</v>
      </c>
      <c r="M54" s="24">
        <v>0.383141</v>
      </c>
      <c r="N54" s="24"/>
      <c r="O54" s="4">
        <v>3</v>
      </c>
      <c r="P54" s="24">
        <v>1.149425</v>
      </c>
      <c r="Q54" s="24"/>
      <c r="R54" s="4">
        <v>2</v>
      </c>
      <c r="S54" s="24">
        <v>0.766283</v>
      </c>
      <c r="T54" s="24"/>
      <c r="U54" s="4">
        <v>36</v>
      </c>
      <c r="V54" s="24">
        <v>13.793103</v>
      </c>
      <c r="W54" s="1"/>
      <c r="X54" s="4">
        <v>9</v>
      </c>
      <c r="Y54" s="24">
        <v>3.448275</v>
      </c>
      <c r="Z54" s="24"/>
      <c r="AA54" s="4">
        <v>101</v>
      </c>
      <c r="AB54" s="24">
        <v>38.697318</v>
      </c>
      <c r="AC54" s="24"/>
      <c r="AD54" s="4">
        <v>44</v>
      </c>
      <c r="AE54" s="47">
        <v>16.858237</v>
      </c>
    </row>
    <row r="55" spans="1:31" ht="12.75">
      <c r="A55" s="33">
        <v>51</v>
      </c>
      <c r="B55" s="34" t="s">
        <v>57</v>
      </c>
      <c r="C55" s="46">
        <v>9</v>
      </c>
      <c r="D55" s="24">
        <v>5.027932</v>
      </c>
      <c r="E55" s="24"/>
      <c r="F55" s="4">
        <v>36</v>
      </c>
      <c r="G55" s="24">
        <v>20.111731</v>
      </c>
      <c r="H55" s="24"/>
      <c r="I55" s="4">
        <v>8</v>
      </c>
      <c r="J55" s="24">
        <v>4.469273</v>
      </c>
      <c r="K55" s="24"/>
      <c r="L55" s="4">
        <v>1</v>
      </c>
      <c r="M55" s="24">
        <v>0.558659</v>
      </c>
      <c r="N55" s="24"/>
      <c r="O55" s="4">
        <v>5</v>
      </c>
      <c r="P55" s="24">
        <v>2.793296</v>
      </c>
      <c r="Q55" s="24"/>
      <c r="R55" s="4">
        <v>0</v>
      </c>
      <c r="S55" s="24">
        <v>0</v>
      </c>
      <c r="T55" s="24"/>
      <c r="U55" s="4">
        <v>18</v>
      </c>
      <c r="V55" s="24">
        <v>10.055865</v>
      </c>
      <c r="W55" s="1"/>
      <c r="X55" s="4">
        <v>6</v>
      </c>
      <c r="Y55" s="24">
        <v>3.351955</v>
      </c>
      <c r="Z55" s="24"/>
      <c r="AA55" s="4">
        <v>69</v>
      </c>
      <c r="AB55" s="24">
        <v>38.547486</v>
      </c>
      <c r="AC55" s="24"/>
      <c r="AD55" s="4">
        <v>27</v>
      </c>
      <c r="AE55" s="47">
        <v>15.083798</v>
      </c>
    </row>
    <row r="56" spans="1:31" ht="13.5" thickBot="1">
      <c r="A56" s="33">
        <v>52</v>
      </c>
      <c r="B56" s="35" t="s">
        <v>58</v>
      </c>
      <c r="C56" s="46">
        <v>8</v>
      </c>
      <c r="D56" s="24">
        <v>3.636363</v>
      </c>
      <c r="E56" s="24"/>
      <c r="F56" s="4">
        <v>57</v>
      </c>
      <c r="G56" s="24">
        <v>25.90909</v>
      </c>
      <c r="H56" s="24"/>
      <c r="I56" s="4">
        <v>2</v>
      </c>
      <c r="J56" s="24">
        <v>0.90909</v>
      </c>
      <c r="K56" s="24"/>
      <c r="L56" s="4">
        <v>0</v>
      </c>
      <c r="M56" s="24">
        <v>0</v>
      </c>
      <c r="N56" s="24"/>
      <c r="O56" s="4">
        <v>5</v>
      </c>
      <c r="P56" s="24">
        <v>2.272727</v>
      </c>
      <c r="Q56" s="24"/>
      <c r="R56" s="4">
        <v>3</v>
      </c>
      <c r="S56" s="24">
        <v>1.363636</v>
      </c>
      <c r="T56" s="24"/>
      <c r="U56" s="4">
        <v>10</v>
      </c>
      <c r="V56" s="24">
        <v>4.545454</v>
      </c>
      <c r="W56" s="1"/>
      <c r="X56" s="4">
        <v>28</v>
      </c>
      <c r="Y56" s="24">
        <v>12.727272</v>
      </c>
      <c r="Z56" s="24"/>
      <c r="AA56" s="4">
        <v>71</v>
      </c>
      <c r="AB56" s="24">
        <v>32.272727</v>
      </c>
      <c r="AC56" s="24"/>
      <c r="AD56" s="4">
        <v>36</v>
      </c>
      <c r="AE56" s="47">
        <v>16.363636</v>
      </c>
    </row>
    <row r="57" spans="1:31" ht="13.5" thickBot="1">
      <c r="A57" s="55" t="s">
        <v>70</v>
      </c>
      <c r="B57" s="49"/>
      <c r="C57" s="50">
        <v>557</v>
      </c>
      <c r="D57" s="51">
        <v>3.770391931226</v>
      </c>
      <c r="E57" s="51"/>
      <c r="F57" s="52">
        <v>3263</v>
      </c>
      <c r="G57" s="51">
        <v>22.08759222907</v>
      </c>
      <c r="H57" s="51"/>
      <c r="I57" s="52">
        <v>456</v>
      </c>
      <c r="J57" s="51">
        <v>3.086712245312</v>
      </c>
      <c r="K57" s="51"/>
      <c r="L57" s="52">
        <v>42</v>
      </c>
      <c r="M57" s="51">
        <v>0.2843024436472</v>
      </c>
      <c r="N57" s="51"/>
      <c r="O57" s="52">
        <v>489</v>
      </c>
      <c r="P57" s="51">
        <v>3.31009273675</v>
      </c>
      <c r="Q57" s="51"/>
      <c r="R57" s="52">
        <v>115</v>
      </c>
      <c r="S57" s="51">
        <v>0.7784471671292</v>
      </c>
      <c r="T57" s="51"/>
      <c r="U57" s="52">
        <v>1580</v>
      </c>
      <c r="V57" s="51">
        <v>10.69518716578</v>
      </c>
      <c r="W57" s="53"/>
      <c r="X57" s="52">
        <v>617</v>
      </c>
      <c r="Y57" s="51">
        <v>4.176538279293</v>
      </c>
      <c r="Z57" s="51"/>
      <c r="AA57" s="52">
        <v>5304</v>
      </c>
      <c r="AB57" s="51">
        <v>35.90333716916</v>
      </c>
      <c r="AC57" s="51"/>
      <c r="AD57" s="52">
        <v>2350</v>
      </c>
      <c r="AE57" s="54">
        <v>15.90739863264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Capannori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